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2120" windowHeight="9120" tabRatio="1000" activeTab="0"/>
  </bookViews>
  <sheets>
    <sheet name="Read" sheetId="1" r:id="rId1"/>
    <sheet name="boxplot" sheetId="2" r:id="rId2"/>
  </sheets>
  <definedNames/>
  <calcPr fullCalcOnLoad="1" iterate="1" iterateCount="1" iterateDelta="0.001"/>
</workbook>
</file>

<file path=xl/comments2.xml><?xml version="1.0" encoding="utf-8"?>
<comments xmlns="http://schemas.openxmlformats.org/spreadsheetml/2006/main">
  <authors>
    <author>Ian&amp;Jan</author>
  </authors>
  <commentList>
    <comment ref="A2" authorId="0">
      <text>
        <r>
          <rPr>
            <b/>
            <sz val="9"/>
            <rFont val="Geneva"/>
            <family val="0"/>
          </rPr>
          <t xml:space="preserve">This draws a boxplot for what ever numbers you put in the column. Enter the data in order, lowest numbers first. </t>
        </r>
      </text>
    </comment>
    <comment ref="G2" authorId="0">
      <text>
        <r>
          <rPr>
            <b/>
            <sz val="9"/>
            <rFont val="Geneva"/>
            <family val="0"/>
          </rPr>
          <t>When you are done, delete the data or type over it.</t>
        </r>
      </text>
    </comment>
  </commentList>
</comments>
</file>

<file path=xl/sharedStrings.xml><?xml version="1.0" encoding="utf-8"?>
<sst xmlns="http://schemas.openxmlformats.org/spreadsheetml/2006/main" count="29" uniqueCount="23">
  <si>
    <t>sk</t>
  </si>
  <si>
    <t>MIN</t>
  </si>
  <si>
    <t>MEDIAN</t>
  </si>
  <si>
    <t>MAX</t>
  </si>
  <si>
    <t>skewness</t>
  </si>
  <si>
    <t>COUNT</t>
  </si>
  <si>
    <t>EVEN?</t>
  </si>
  <si>
    <t>COUNT =4n?</t>
  </si>
  <si>
    <t>n</t>
  </si>
  <si>
    <t>A</t>
  </si>
  <si>
    <t>B</t>
  </si>
  <si>
    <t>C</t>
  </si>
  <si>
    <t>D</t>
  </si>
  <si>
    <t>E</t>
  </si>
  <si>
    <t>MEDIAN TEST</t>
  </si>
  <si>
    <t>25% TEST</t>
  </si>
  <si>
    <t>75% TEST</t>
  </si>
  <si>
    <t>Enter data in the column. Numbers must be in order lowest first.</t>
  </si>
  <si>
    <t xml:space="preserve">This allows you to enter up to 20 values, of any size. </t>
  </si>
  <si>
    <t xml:space="preserve">However they must be in order for the boxplot to work. </t>
  </si>
  <si>
    <t xml:space="preserve">of small changes, and very great changes (e.g. to the extremes). </t>
  </si>
  <si>
    <t xml:space="preserve">This does not notice outliers. </t>
  </si>
  <si>
    <t xml:space="preserve">The boxplot is drawn and you can vary the numbers to see the effect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</si>
</sst>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imes New Roman"/>
      <family val="0"/>
    </font>
    <font>
      <sz val="9"/>
      <color indexed="9"/>
      <name val="Times New Roman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b/>
      <i/>
      <sz val="9"/>
      <name val="Times New Roman"/>
      <family val="0"/>
    </font>
    <font>
      <sz val="9"/>
      <color indexed="10"/>
      <name val="Times New Roman"/>
      <family val="0"/>
    </font>
    <font>
      <b/>
      <sz val="9"/>
      <color indexed="9"/>
      <name val="Times New Roman"/>
      <family val="0"/>
    </font>
    <font>
      <sz val="12"/>
      <name val="Times New Roman"/>
      <family val="0"/>
    </font>
    <font>
      <u val="single"/>
      <sz val="18"/>
      <color indexed="61"/>
      <name val="Times New Roman"/>
      <family val="0"/>
    </font>
    <font>
      <u val="single"/>
      <sz val="18"/>
      <color indexed="12"/>
      <name val="Times New Roman"/>
      <family val="0"/>
    </font>
    <font>
      <sz val="18"/>
      <name val="Arial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0"/>
    </font>
    <font>
      <b/>
      <sz val="10.75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33" borderId="0" xfId="57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dn law (no overlap)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ymbol val="x"/>
              <c:size val="8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80"/>
                </a:solidFill>
              </a:ln>
            </c:spPr>
            <c:marker>
              <c:symbol val="x"/>
              <c:size val="8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Minimum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Upper quartile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Lower quartile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Median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Maximum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boxplot!$H$15:$H$26</c:f>
              <c:numCache/>
            </c:numRef>
          </c:xVal>
          <c:yVal>
            <c:numRef>
              <c:f>boxplot!$I$15:$I$26</c:f>
              <c:numCache/>
            </c:numRef>
          </c:yVal>
          <c:smooth val="0"/>
        </c:ser>
        <c:axId val="17089055"/>
        <c:axId val="19583768"/>
      </c:scatterChart>
      <c:valAx>
        <c:axId val="17089055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19583768"/>
        <c:crosses val="autoZero"/>
        <c:crossBetween val="midCat"/>
        <c:dispUnits/>
      </c:valAx>
      <c:valAx>
        <c:axId val="19583768"/>
        <c:scaling>
          <c:orientation val="minMax"/>
          <c:max val="4"/>
          <c:min val="0"/>
        </c:scaling>
        <c:axPos val="l"/>
        <c:delete val="1"/>
        <c:majorTickMark val="out"/>
        <c:minorTickMark val="none"/>
        <c:tickLblPos val="nextTo"/>
        <c:crossAx val="17089055"/>
        <c:crosses val="autoZero"/>
        <c:crossBetween val="midCat"/>
        <c:dispUnits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66675</xdr:rowOff>
    </xdr:from>
    <xdr:to>
      <xdr:col>9</xdr:col>
      <xdr:colOff>600075</xdr:colOff>
      <xdr:row>8</xdr:row>
      <xdr:rowOff>38100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7775"/>
          <a:ext cx="805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20</xdr:col>
      <xdr:colOff>438150</xdr:colOff>
      <xdr:row>17</xdr:row>
      <xdr:rowOff>66675</xdr:rowOff>
    </xdr:to>
    <xdr:graphicFrame>
      <xdr:nvGraphicFramePr>
        <xdr:cNvPr id="1" name="Chart 4"/>
        <xdr:cNvGraphicFramePr/>
      </xdr:nvGraphicFramePr>
      <xdr:xfrm>
        <a:off x="571500" y="504825"/>
        <a:ext cx="80867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RowColHeaders="0" tabSelected="1" zoomScale="170" zoomScaleNormal="170" zoomScalePageLayoutView="0" workbookViewId="0" topLeftCell="A1">
      <selection activeCell="A1" sqref="A1"/>
    </sheetView>
  </sheetViews>
  <sheetFormatPr defaultColWidth="10.875" defaultRowHeight="12"/>
  <cols>
    <col min="1" max="16384" width="10.875" style="29" customWidth="1"/>
  </cols>
  <sheetData>
    <row r="1" ht="23.25">
      <c r="A1" s="29" t="s">
        <v>18</v>
      </c>
    </row>
    <row r="2" ht="23.25">
      <c r="A2" s="29" t="s">
        <v>19</v>
      </c>
    </row>
    <row r="3" ht="23.25">
      <c r="A3" s="29" t="s">
        <v>22</v>
      </c>
    </row>
    <row r="4" ht="23.25">
      <c r="A4" s="29" t="s">
        <v>20</v>
      </c>
    </row>
    <row r="10" ht="23.25">
      <c r="A10" s="29" t="s">
        <v>21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showGridLines="0" showRowColHeaders="0" zoomScale="160" zoomScaleNormal="160" zoomScalePageLayoutView="0" workbookViewId="0" topLeftCell="A1">
      <selection activeCell="B4" sqref="B4"/>
    </sheetView>
  </sheetViews>
  <sheetFormatPr defaultColWidth="10.875" defaultRowHeight="12"/>
  <cols>
    <col min="1" max="1" width="3.125" style="1" customWidth="1"/>
    <col min="2" max="6" width="4.375" style="1" customWidth="1"/>
    <col min="7" max="7" width="4.75390625" style="1" customWidth="1"/>
    <col min="8" max="8" width="3.375" style="1" customWidth="1"/>
    <col min="9" max="9" width="4.125" style="1" customWidth="1"/>
    <col min="10" max="10" width="5.00390625" style="1" customWidth="1"/>
    <col min="11" max="11" width="4.375" style="1" customWidth="1"/>
    <col min="12" max="12" width="4.75390625" style="1" customWidth="1"/>
    <col min="13" max="13" width="7.25390625" style="1" customWidth="1"/>
    <col min="14" max="15" width="4.25390625" style="1" customWidth="1"/>
    <col min="16" max="16" width="3.875" style="1" customWidth="1"/>
    <col min="17" max="17" width="4.25390625" style="1" customWidth="1"/>
    <col min="18" max="16384" width="10.875" style="1" customWidth="1"/>
  </cols>
  <sheetData>
    <row r="1" ht="15.75">
      <c r="A1" s="6" t="s">
        <v>17</v>
      </c>
    </row>
    <row r="2" spans="1:18" ht="12" customHeight="1">
      <c r="A2" s="2" t="s">
        <v>0</v>
      </c>
      <c r="B2" s="3" t="e">
        <f>M3</f>
        <v>#DIV/0!</v>
      </c>
      <c r="C2" s="3" t="e">
        <f>M4</f>
        <v>#DIV/0!</v>
      </c>
      <c r="D2" s="3" t="e">
        <f>M5</f>
        <v>#DIV/0!</v>
      </c>
      <c r="E2" s="3" t="e">
        <f>M6</f>
        <v>#DIV/0!</v>
      </c>
      <c r="F2" s="3" t="e">
        <f>M7</f>
        <v>#DIV/0!</v>
      </c>
      <c r="H2" s="5" t="s">
        <v>1</v>
      </c>
      <c r="I2" s="26">
        <v>0.25</v>
      </c>
      <c r="J2" s="5" t="s">
        <v>2</v>
      </c>
      <c r="K2" s="26">
        <v>0.75</v>
      </c>
      <c r="L2" s="5" t="s">
        <v>3</v>
      </c>
      <c r="M2" s="5" t="s">
        <v>4</v>
      </c>
      <c r="N2" s="5" t="s">
        <v>5</v>
      </c>
      <c r="O2" s="5" t="s">
        <v>6</v>
      </c>
      <c r="P2" s="5" t="s">
        <v>7</v>
      </c>
      <c r="Q2" s="5"/>
      <c r="R2" s="5"/>
    </row>
    <row r="3" spans="1:18" ht="12" customHeight="1">
      <c r="A3" s="9" t="s">
        <v>8</v>
      </c>
      <c r="B3" s="8" t="s">
        <v>9</v>
      </c>
      <c r="C3" s="10"/>
      <c r="D3" s="10"/>
      <c r="E3" s="10"/>
      <c r="F3" s="10"/>
      <c r="G3" s="2" t="s">
        <v>9</v>
      </c>
      <c r="H3" s="18">
        <f>MIN(B4:B23)</f>
        <v>0</v>
      </c>
      <c r="I3" s="18">
        <f>SUM(B47:B66)</f>
        <v>0</v>
      </c>
      <c r="J3" s="18">
        <f>SUM(B$26:B$45)</f>
        <v>0</v>
      </c>
      <c r="K3" s="18">
        <f>SUM(B68:B87)</f>
        <v>0</v>
      </c>
      <c r="L3" s="18">
        <f>MAX(B4:B23)</f>
        <v>0</v>
      </c>
      <c r="M3" s="5" t="e">
        <f>(K3+I3-2*J3)/(K3-I3)</f>
        <v>#DIV/0!</v>
      </c>
      <c r="N3" s="5">
        <f>COUNT(B4:B23)</f>
        <v>0</v>
      </c>
      <c r="O3" s="5">
        <f>N3/2-INT(N3/2)</f>
        <v>0</v>
      </c>
      <c r="P3" s="5">
        <f>N3/4-INT(N3/4)</f>
        <v>0</v>
      </c>
      <c r="Q3" s="5"/>
      <c r="R3" s="5"/>
    </row>
    <row r="4" spans="1:18" ht="12" customHeight="1">
      <c r="A4" s="7">
        <v>1</v>
      </c>
      <c r="B4" s="11"/>
      <c r="C4" s="16"/>
      <c r="D4" s="17"/>
      <c r="E4" s="17"/>
      <c r="F4" s="17"/>
      <c r="G4" s="19" t="s">
        <v>10</v>
      </c>
      <c r="H4" s="20">
        <f>MIN(C4:C23)</f>
        <v>0</v>
      </c>
      <c r="I4" s="20">
        <f>SUM(C47:C66)</f>
        <v>0</v>
      </c>
      <c r="J4" s="18">
        <f>SUM(C$26:C$45)</f>
        <v>0</v>
      </c>
      <c r="K4" s="18">
        <f>SUM(C68:C87)</f>
        <v>0</v>
      </c>
      <c r="L4" s="18">
        <f>MAX(C4:C23)</f>
        <v>0</v>
      </c>
      <c r="M4" s="5" t="e">
        <f>(K4+I4-2*J4)/(K4-I4)</f>
        <v>#DIV/0!</v>
      </c>
      <c r="N4" s="5">
        <f>COUNT(C4:C23)</f>
        <v>0</v>
      </c>
      <c r="O4" s="5">
        <f>N4/2-INT(N4/2)</f>
        <v>0</v>
      </c>
      <c r="P4" s="5">
        <f>N4/4-INT(N4/4)</f>
        <v>0</v>
      </c>
      <c r="Q4" s="5"/>
      <c r="R4" s="5">
        <v>2</v>
      </c>
    </row>
    <row r="5" spans="1:18" ht="12" customHeight="1">
      <c r="A5" s="7">
        <f aca="true" t="shared" si="0" ref="A5:A23">A4+1</f>
        <v>2</v>
      </c>
      <c r="B5" s="11"/>
      <c r="C5" s="16"/>
      <c r="D5" s="17"/>
      <c r="E5" s="17"/>
      <c r="F5" s="17"/>
      <c r="G5" s="19" t="s">
        <v>11</v>
      </c>
      <c r="H5" s="20">
        <f>MIN(D4:D23)</f>
        <v>0</v>
      </c>
      <c r="I5" s="20">
        <f>SUM(D47:D66)</f>
        <v>0</v>
      </c>
      <c r="J5" s="18">
        <f>SUM(D$26:D$45)</f>
        <v>0</v>
      </c>
      <c r="K5" s="18">
        <f>SUM(D68:D87)</f>
        <v>0</v>
      </c>
      <c r="L5" s="18">
        <f>MAX(D4:D23)</f>
        <v>0</v>
      </c>
      <c r="M5" s="5" t="e">
        <f>(K5+I5-2*J5)/(K5-I5)</f>
        <v>#DIV/0!</v>
      </c>
      <c r="N5" s="5">
        <f>COUNT(D4:D23)</f>
        <v>0</v>
      </c>
      <c r="O5" s="5">
        <f>N5/2-INT(N5/2)</f>
        <v>0</v>
      </c>
      <c r="P5" s="5">
        <f>N5/4-INT(N5/4)</f>
        <v>0</v>
      </c>
      <c r="Q5" s="5"/>
      <c r="R5" s="5"/>
    </row>
    <row r="6" spans="1:18" ht="12" customHeight="1">
      <c r="A6" s="7">
        <f t="shared" si="0"/>
        <v>3</v>
      </c>
      <c r="B6" s="11"/>
      <c r="C6" s="16"/>
      <c r="D6" s="17"/>
      <c r="E6" s="17"/>
      <c r="F6" s="17"/>
      <c r="G6" s="19" t="s">
        <v>12</v>
      </c>
      <c r="H6" s="20">
        <f>MIN(E4:E23)</f>
        <v>0</v>
      </c>
      <c r="I6" s="20">
        <f>SUM(E47:E66)</f>
        <v>0</v>
      </c>
      <c r="J6" s="18">
        <f>SUM(E$26:E$45)</f>
        <v>0</v>
      </c>
      <c r="K6" s="18">
        <f>SUM(E68:E87)</f>
        <v>0</v>
      </c>
      <c r="L6" s="18">
        <f>MAX(E4:E23)</f>
        <v>0</v>
      </c>
      <c r="M6" s="5" t="e">
        <f>(K6+I6-2*J6)/(K6-I6)</f>
        <v>#DIV/0!</v>
      </c>
      <c r="N6" s="5">
        <f>COUNT(E4:E23)</f>
        <v>0</v>
      </c>
      <c r="O6" s="5">
        <f>N6/2-INT(N6/2)</f>
        <v>0</v>
      </c>
      <c r="P6" s="5">
        <f>N6/4-INT(N6/4)</f>
        <v>0</v>
      </c>
      <c r="Q6" s="5"/>
      <c r="R6" s="5"/>
    </row>
    <row r="7" spans="1:18" ht="12" customHeight="1">
      <c r="A7" s="7">
        <f t="shared" si="0"/>
        <v>4</v>
      </c>
      <c r="B7" s="11"/>
      <c r="C7" s="16"/>
      <c r="D7" s="17"/>
      <c r="E7" s="17"/>
      <c r="F7" s="17"/>
      <c r="G7" s="19" t="s">
        <v>13</v>
      </c>
      <c r="H7" s="20">
        <f>MIN(F4:F23)</f>
        <v>0</v>
      </c>
      <c r="I7" s="20">
        <f>SUM(F47:F66)</f>
        <v>0</v>
      </c>
      <c r="J7" s="18">
        <f>SUM(F$26:F$45)</f>
        <v>0</v>
      </c>
      <c r="K7" s="18">
        <f>SUM(F68:F87)</f>
        <v>0</v>
      </c>
      <c r="L7" s="18">
        <f>MAX(F4:F23)</f>
        <v>0</v>
      </c>
      <c r="M7" s="5" t="e">
        <f>(K7+I7-2*J7)/(K7-I7)</f>
        <v>#DIV/0!</v>
      </c>
      <c r="N7" s="5">
        <f>COUNT(F4:F23)</f>
        <v>0</v>
      </c>
      <c r="O7" s="5">
        <f>N7/2-INT(N7/2)</f>
        <v>0</v>
      </c>
      <c r="P7" s="5">
        <f>N7/4-INT(N7/4)</f>
        <v>0</v>
      </c>
      <c r="Q7" s="5"/>
      <c r="R7" s="5"/>
    </row>
    <row r="8" spans="1:18" ht="12" customHeight="1">
      <c r="A8" s="7">
        <f t="shared" si="0"/>
        <v>5</v>
      </c>
      <c r="B8" s="11"/>
      <c r="C8" s="16"/>
      <c r="D8" s="17"/>
      <c r="E8" s="17"/>
      <c r="F8" s="17"/>
      <c r="G8" s="21"/>
      <c r="H8" s="22"/>
      <c r="I8" s="22"/>
      <c r="J8" s="5"/>
      <c r="K8" s="5"/>
      <c r="L8" s="5"/>
      <c r="M8" s="5"/>
      <c r="N8" s="5"/>
      <c r="O8" s="5"/>
      <c r="P8" s="5"/>
      <c r="Q8" s="5"/>
      <c r="R8" s="5"/>
    </row>
    <row r="9" spans="1:18" ht="12" customHeight="1">
      <c r="A9" s="7">
        <f t="shared" si="0"/>
        <v>6</v>
      </c>
      <c r="B9" s="11"/>
      <c r="C9" s="16"/>
      <c r="D9" s="17"/>
      <c r="E9" s="17"/>
      <c r="F9" s="17"/>
      <c r="G9" s="23"/>
      <c r="H9" s="24" t="s">
        <v>9</v>
      </c>
      <c r="I9" s="24"/>
      <c r="J9" s="3" t="s">
        <v>10</v>
      </c>
      <c r="K9" s="3"/>
      <c r="L9" s="3" t="s">
        <v>11</v>
      </c>
      <c r="M9" s="3"/>
      <c r="N9" s="3" t="s">
        <v>12</v>
      </c>
      <c r="O9" s="5"/>
      <c r="P9" s="3" t="s">
        <v>13</v>
      </c>
      <c r="Q9" s="15"/>
      <c r="R9" s="15"/>
    </row>
    <row r="10" spans="1:18" ht="12" customHeight="1">
      <c r="A10" s="7">
        <f t="shared" si="0"/>
        <v>7</v>
      </c>
      <c r="B10" s="11"/>
      <c r="C10" s="16"/>
      <c r="D10" s="17"/>
      <c r="E10" s="17"/>
      <c r="F10" s="17"/>
      <c r="G10" s="23"/>
      <c r="H10" s="24">
        <f>H3</f>
        <v>0</v>
      </c>
      <c r="I10" s="24">
        <v>8</v>
      </c>
      <c r="J10" s="3">
        <f>H4</f>
        <v>0</v>
      </c>
      <c r="K10" s="3">
        <v>6</v>
      </c>
      <c r="L10" s="3">
        <f>H5</f>
        <v>0</v>
      </c>
      <c r="M10" s="3">
        <v>4</v>
      </c>
      <c r="N10" s="3">
        <f>H6</f>
        <v>0</v>
      </c>
      <c r="O10" s="5">
        <v>2</v>
      </c>
      <c r="P10" s="3">
        <f>H7</f>
        <v>0</v>
      </c>
      <c r="Q10" s="15">
        <v>0</v>
      </c>
      <c r="R10" s="15"/>
    </row>
    <row r="11" spans="1:18" ht="12" customHeight="1">
      <c r="A11" s="7">
        <f t="shared" si="0"/>
        <v>8</v>
      </c>
      <c r="B11" s="11"/>
      <c r="C11" s="16"/>
      <c r="D11" s="17"/>
      <c r="E11" s="17"/>
      <c r="F11" s="17"/>
      <c r="G11" s="23"/>
      <c r="H11" s="24">
        <f>I3</f>
        <v>0</v>
      </c>
      <c r="I11" s="24">
        <v>8</v>
      </c>
      <c r="J11" s="3">
        <f>I4</f>
        <v>0</v>
      </c>
      <c r="K11" s="3">
        <v>6</v>
      </c>
      <c r="L11" s="3">
        <f>I5</f>
        <v>0</v>
      </c>
      <c r="M11" s="3">
        <v>4</v>
      </c>
      <c r="N11" s="3">
        <f>I6</f>
        <v>0</v>
      </c>
      <c r="O11" s="5">
        <v>2</v>
      </c>
      <c r="P11" s="3">
        <f>I7</f>
        <v>0</v>
      </c>
      <c r="Q11" s="15">
        <v>0</v>
      </c>
      <c r="R11" s="15"/>
    </row>
    <row r="12" spans="1:18" ht="12" customHeight="1">
      <c r="A12" s="7">
        <f t="shared" si="0"/>
        <v>9</v>
      </c>
      <c r="B12" s="11"/>
      <c r="C12" s="16"/>
      <c r="D12" s="17"/>
      <c r="E12" s="17"/>
      <c r="F12" s="17"/>
      <c r="G12" s="23"/>
      <c r="H12" s="24">
        <f>J3</f>
        <v>0</v>
      </c>
      <c r="I12" s="24">
        <v>8</v>
      </c>
      <c r="J12" s="3">
        <f>J4</f>
        <v>0</v>
      </c>
      <c r="K12" s="3">
        <v>6</v>
      </c>
      <c r="L12" s="3">
        <f>J5</f>
        <v>0</v>
      </c>
      <c r="M12" s="3">
        <v>4</v>
      </c>
      <c r="N12" s="3">
        <f>J6</f>
        <v>0</v>
      </c>
      <c r="O12" s="5">
        <v>2</v>
      </c>
      <c r="P12" s="3">
        <f>J7</f>
        <v>0</v>
      </c>
      <c r="Q12" s="15">
        <v>0</v>
      </c>
      <c r="R12" s="15"/>
    </row>
    <row r="13" spans="1:18" ht="12" customHeight="1">
      <c r="A13" s="7">
        <f t="shared" si="0"/>
        <v>10</v>
      </c>
      <c r="B13" s="11"/>
      <c r="C13" s="16"/>
      <c r="D13" s="17"/>
      <c r="E13" s="17"/>
      <c r="F13" s="17"/>
      <c r="G13" s="23"/>
      <c r="H13" s="24">
        <f>K3</f>
        <v>0</v>
      </c>
      <c r="I13" s="24">
        <v>8</v>
      </c>
      <c r="J13" s="3">
        <f>K4</f>
        <v>0</v>
      </c>
      <c r="K13" s="3">
        <v>6</v>
      </c>
      <c r="L13" s="3">
        <f>K5</f>
        <v>0</v>
      </c>
      <c r="M13" s="3">
        <v>4</v>
      </c>
      <c r="N13" s="3">
        <f>K6</f>
        <v>0</v>
      </c>
      <c r="O13" s="5">
        <v>2</v>
      </c>
      <c r="P13" s="3">
        <f>K7</f>
        <v>0</v>
      </c>
      <c r="Q13" s="15">
        <v>0</v>
      </c>
      <c r="R13" s="15"/>
    </row>
    <row r="14" spans="1:18" ht="12" customHeight="1">
      <c r="A14" s="7">
        <f t="shared" si="0"/>
        <v>11</v>
      </c>
      <c r="B14" s="11"/>
      <c r="C14" s="16"/>
      <c r="D14" s="17"/>
      <c r="E14" s="17"/>
      <c r="F14" s="17"/>
      <c r="G14" s="23"/>
      <c r="H14" s="24">
        <f>L3</f>
        <v>0</v>
      </c>
      <c r="I14" s="24">
        <v>8</v>
      </c>
      <c r="J14" s="3">
        <f>L4</f>
        <v>0</v>
      </c>
      <c r="K14" s="3">
        <v>6</v>
      </c>
      <c r="L14" s="3">
        <f>L5</f>
        <v>0</v>
      </c>
      <c r="M14" s="3">
        <v>4</v>
      </c>
      <c r="N14" s="3">
        <f>L6</f>
        <v>0</v>
      </c>
      <c r="O14" s="5">
        <v>2</v>
      </c>
      <c r="P14" s="3">
        <f>L7</f>
        <v>0</v>
      </c>
      <c r="Q14" s="15">
        <v>0</v>
      </c>
      <c r="R14" s="15"/>
    </row>
    <row r="15" spans="1:18" ht="12" customHeight="1">
      <c r="A15" s="7">
        <f t="shared" si="0"/>
        <v>12</v>
      </c>
      <c r="B15" s="11"/>
      <c r="C15" s="16"/>
      <c r="D15" s="17"/>
      <c r="E15" s="17"/>
      <c r="F15" s="17"/>
      <c r="G15" s="23"/>
      <c r="H15" s="23">
        <f>H10</f>
        <v>0</v>
      </c>
      <c r="I15" s="23">
        <v>2</v>
      </c>
      <c r="J15" s="23">
        <f>J10</f>
        <v>0</v>
      </c>
      <c r="K15" s="27">
        <f>I15+2</f>
        <v>4</v>
      </c>
      <c r="L15" s="23">
        <f>L10</f>
        <v>0</v>
      </c>
      <c r="M15" s="27">
        <f>K15+2</f>
        <v>6</v>
      </c>
      <c r="N15" s="23">
        <f>N10</f>
        <v>0</v>
      </c>
      <c r="O15" s="28">
        <f>M15+2</f>
        <v>8</v>
      </c>
      <c r="P15" s="23">
        <f>P10</f>
        <v>0</v>
      </c>
      <c r="Q15" s="28">
        <f>O15+2</f>
        <v>10</v>
      </c>
      <c r="R15" s="28"/>
    </row>
    <row r="16" spans="1:18" ht="12" customHeight="1">
      <c r="A16" s="7">
        <f t="shared" si="0"/>
        <v>13</v>
      </c>
      <c r="B16" s="11"/>
      <c r="C16" s="16"/>
      <c r="D16" s="17"/>
      <c r="E16" s="17"/>
      <c r="F16" s="17"/>
      <c r="G16" s="23"/>
      <c r="H16" s="24">
        <f>H11</f>
        <v>0</v>
      </c>
      <c r="I16" s="24">
        <v>2</v>
      </c>
      <c r="J16" s="24">
        <f>J11</f>
        <v>0</v>
      </c>
      <c r="K16" s="3">
        <f aca="true" t="shared" si="1" ref="K16:K26">I16+2</f>
        <v>4</v>
      </c>
      <c r="L16" s="24">
        <f>L11</f>
        <v>0</v>
      </c>
      <c r="M16" s="3">
        <f aca="true" t="shared" si="2" ref="M16:M26">K16+2</f>
        <v>6</v>
      </c>
      <c r="N16" s="24">
        <f>N11</f>
        <v>0</v>
      </c>
      <c r="O16" s="5">
        <f aca="true" t="shared" si="3" ref="O16:O26">M16+2</f>
        <v>8</v>
      </c>
      <c r="P16" s="24">
        <f>P11</f>
        <v>0</v>
      </c>
      <c r="Q16" s="5">
        <f aca="true" t="shared" si="4" ref="Q16:Q26">O16+2</f>
        <v>10</v>
      </c>
      <c r="R16" s="5"/>
    </row>
    <row r="17" spans="1:18" ht="12" customHeight="1">
      <c r="A17" s="7">
        <f t="shared" si="0"/>
        <v>14</v>
      </c>
      <c r="B17" s="11"/>
      <c r="C17" s="16"/>
      <c r="D17" s="17"/>
      <c r="E17" s="17"/>
      <c r="F17" s="17"/>
      <c r="G17" s="23"/>
      <c r="H17" s="24">
        <f>H16</f>
        <v>0</v>
      </c>
      <c r="I17" s="24">
        <v>2.5</v>
      </c>
      <c r="J17" s="24">
        <f>J16</f>
        <v>0</v>
      </c>
      <c r="K17" s="3">
        <f t="shared" si="1"/>
        <v>4.5</v>
      </c>
      <c r="L17" s="24">
        <f>L16</f>
        <v>0</v>
      </c>
      <c r="M17" s="3">
        <f t="shared" si="2"/>
        <v>6.5</v>
      </c>
      <c r="N17" s="24">
        <f>N16</f>
        <v>0</v>
      </c>
      <c r="O17" s="5">
        <f t="shared" si="3"/>
        <v>8.5</v>
      </c>
      <c r="P17" s="24">
        <f>P16</f>
        <v>0</v>
      </c>
      <c r="Q17" s="5">
        <f t="shared" si="4"/>
        <v>10.5</v>
      </c>
      <c r="R17" s="5"/>
    </row>
    <row r="18" spans="1:18" ht="12" customHeight="1">
      <c r="A18" s="7">
        <f t="shared" si="0"/>
        <v>15</v>
      </c>
      <c r="B18" s="11"/>
      <c r="C18" s="16"/>
      <c r="D18" s="17"/>
      <c r="E18" s="17"/>
      <c r="F18" s="17"/>
      <c r="G18" s="23"/>
      <c r="H18" s="24">
        <f>H13</f>
        <v>0</v>
      </c>
      <c r="I18" s="24">
        <f>I17</f>
        <v>2.5</v>
      </c>
      <c r="J18" s="24">
        <f>J13</f>
        <v>0</v>
      </c>
      <c r="K18" s="3">
        <f t="shared" si="1"/>
        <v>4.5</v>
      </c>
      <c r="L18" s="24">
        <f>L13</f>
        <v>0</v>
      </c>
      <c r="M18" s="3">
        <f t="shared" si="2"/>
        <v>6.5</v>
      </c>
      <c r="N18" s="24">
        <f>N13</f>
        <v>0</v>
      </c>
      <c r="O18" s="5">
        <f t="shared" si="3"/>
        <v>8.5</v>
      </c>
      <c r="P18" s="24">
        <f>P13</f>
        <v>0</v>
      </c>
      <c r="Q18" s="5">
        <f t="shared" si="4"/>
        <v>10.5</v>
      </c>
      <c r="R18" s="5"/>
    </row>
    <row r="19" spans="1:18" ht="12" customHeight="1">
      <c r="A19" s="7">
        <f t="shared" si="0"/>
        <v>16</v>
      </c>
      <c r="B19" s="11"/>
      <c r="C19" s="16"/>
      <c r="D19" s="17"/>
      <c r="E19" s="17"/>
      <c r="F19" s="17"/>
      <c r="G19" s="23"/>
      <c r="H19" s="24">
        <f>H18</f>
        <v>0</v>
      </c>
      <c r="I19" s="24">
        <v>1.5</v>
      </c>
      <c r="J19" s="24">
        <f>J18</f>
        <v>0</v>
      </c>
      <c r="K19" s="3">
        <f t="shared" si="1"/>
        <v>3.5</v>
      </c>
      <c r="L19" s="24">
        <f>L18</f>
        <v>0</v>
      </c>
      <c r="M19" s="3">
        <f t="shared" si="2"/>
        <v>5.5</v>
      </c>
      <c r="N19" s="24">
        <f>N18</f>
        <v>0</v>
      </c>
      <c r="O19" s="5">
        <f t="shared" si="3"/>
        <v>7.5</v>
      </c>
      <c r="P19" s="24">
        <f>P18</f>
        <v>0</v>
      </c>
      <c r="Q19" s="5">
        <f t="shared" si="4"/>
        <v>9.5</v>
      </c>
      <c r="R19" s="5"/>
    </row>
    <row r="20" spans="1:18" ht="12" customHeight="1">
      <c r="A20" s="7">
        <f t="shared" si="0"/>
        <v>17</v>
      </c>
      <c r="B20" s="11"/>
      <c r="C20" s="16"/>
      <c r="D20" s="17"/>
      <c r="E20" s="17"/>
      <c r="F20" s="17"/>
      <c r="G20" s="23"/>
      <c r="H20" s="24">
        <f>H17</f>
        <v>0</v>
      </c>
      <c r="I20" s="24">
        <f>I19</f>
        <v>1.5</v>
      </c>
      <c r="J20" s="24">
        <f>J17</f>
        <v>0</v>
      </c>
      <c r="K20" s="3">
        <f t="shared" si="1"/>
        <v>3.5</v>
      </c>
      <c r="L20" s="24">
        <f>L17</f>
        <v>0</v>
      </c>
      <c r="M20" s="3">
        <f t="shared" si="2"/>
        <v>5.5</v>
      </c>
      <c r="N20" s="24">
        <f>N17</f>
        <v>0</v>
      </c>
      <c r="O20" s="5">
        <f t="shared" si="3"/>
        <v>7.5</v>
      </c>
      <c r="P20" s="24">
        <f>P17</f>
        <v>0</v>
      </c>
      <c r="Q20" s="5">
        <f t="shared" si="4"/>
        <v>9.5</v>
      </c>
      <c r="R20" s="5"/>
    </row>
    <row r="21" spans="1:18" ht="12" customHeight="1">
      <c r="A21" s="7">
        <f t="shared" si="0"/>
        <v>18</v>
      </c>
      <c r="B21" s="11"/>
      <c r="C21" s="16"/>
      <c r="D21" s="17"/>
      <c r="E21" s="17"/>
      <c r="F21" s="17"/>
      <c r="G21" s="23"/>
      <c r="H21" s="24">
        <f>H20</f>
        <v>0</v>
      </c>
      <c r="I21" s="24">
        <f>I17</f>
        <v>2.5</v>
      </c>
      <c r="J21" s="24">
        <f>J20</f>
        <v>0</v>
      </c>
      <c r="K21" s="3">
        <f t="shared" si="1"/>
        <v>4.5</v>
      </c>
      <c r="L21" s="24">
        <f>L20</f>
        <v>0</v>
      </c>
      <c r="M21" s="3">
        <f t="shared" si="2"/>
        <v>6.5</v>
      </c>
      <c r="N21" s="24">
        <f>N20</f>
        <v>0</v>
      </c>
      <c r="O21" s="5">
        <f t="shared" si="3"/>
        <v>8.5</v>
      </c>
      <c r="P21" s="24">
        <f>P20</f>
        <v>0</v>
      </c>
      <c r="Q21" s="5">
        <f t="shared" si="4"/>
        <v>10.5</v>
      </c>
      <c r="R21" s="5"/>
    </row>
    <row r="22" spans="1:18" ht="12" customHeight="1">
      <c r="A22" s="7">
        <f t="shared" si="0"/>
        <v>19</v>
      </c>
      <c r="B22" s="11"/>
      <c r="C22" s="16"/>
      <c r="D22" s="17"/>
      <c r="E22" s="17"/>
      <c r="F22" s="17"/>
      <c r="G22" s="23"/>
      <c r="H22" s="24">
        <f>H12</f>
        <v>0</v>
      </c>
      <c r="I22" s="24">
        <f>I17</f>
        <v>2.5</v>
      </c>
      <c r="J22" s="24">
        <f>J12</f>
        <v>0</v>
      </c>
      <c r="K22" s="3">
        <f t="shared" si="1"/>
        <v>4.5</v>
      </c>
      <c r="L22" s="24">
        <f>L12</f>
        <v>0</v>
      </c>
      <c r="M22" s="3">
        <f t="shared" si="2"/>
        <v>6.5</v>
      </c>
      <c r="N22" s="24">
        <f>N12</f>
        <v>0</v>
      </c>
      <c r="O22" s="5">
        <f t="shared" si="3"/>
        <v>8.5</v>
      </c>
      <c r="P22" s="24">
        <f>P12</f>
        <v>0</v>
      </c>
      <c r="Q22" s="5">
        <f t="shared" si="4"/>
        <v>10.5</v>
      </c>
      <c r="R22" s="5"/>
    </row>
    <row r="23" spans="1:18" ht="15.75">
      <c r="A23" s="7">
        <f t="shared" si="0"/>
        <v>20</v>
      </c>
      <c r="B23" s="12"/>
      <c r="C23" s="16"/>
      <c r="D23" s="17"/>
      <c r="E23" s="17"/>
      <c r="F23" s="17"/>
      <c r="G23" s="23"/>
      <c r="H23" s="24">
        <f>H22</f>
        <v>0</v>
      </c>
      <c r="I23" s="24">
        <f>I19</f>
        <v>1.5</v>
      </c>
      <c r="J23" s="24">
        <f>J22</f>
        <v>0</v>
      </c>
      <c r="K23" s="3">
        <f t="shared" si="1"/>
        <v>3.5</v>
      </c>
      <c r="L23" s="24">
        <f>L22</f>
        <v>0</v>
      </c>
      <c r="M23" s="3">
        <f t="shared" si="2"/>
        <v>5.5</v>
      </c>
      <c r="N23" s="24">
        <f>N22</f>
        <v>0</v>
      </c>
      <c r="O23" s="5">
        <f t="shared" si="3"/>
        <v>7.5</v>
      </c>
      <c r="P23" s="24">
        <f>P22</f>
        <v>0</v>
      </c>
      <c r="Q23" s="5">
        <f t="shared" si="4"/>
        <v>9.5</v>
      </c>
      <c r="R23" s="5"/>
    </row>
    <row r="24" spans="7:18" ht="12">
      <c r="G24" s="3"/>
      <c r="H24" s="3">
        <f>H13</f>
        <v>0</v>
      </c>
      <c r="I24" s="3">
        <f>I19</f>
        <v>1.5</v>
      </c>
      <c r="J24" s="3">
        <f>J13</f>
        <v>0</v>
      </c>
      <c r="K24" s="3">
        <f t="shared" si="1"/>
        <v>3.5</v>
      </c>
      <c r="L24" s="3">
        <f>L13</f>
        <v>0</v>
      </c>
      <c r="M24" s="3">
        <f t="shared" si="2"/>
        <v>5.5</v>
      </c>
      <c r="N24" s="3">
        <f>N13</f>
        <v>0</v>
      </c>
      <c r="O24" s="5">
        <f t="shared" si="3"/>
        <v>7.5</v>
      </c>
      <c r="P24" s="3">
        <f>P13</f>
        <v>0</v>
      </c>
      <c r="Q24" s="5">
        <f t="shared" si="4"/>
        <v>9.5</v>
      </c>
      <c r="R24" s="5"/>
    </row>
    <row r="25" spans="1:18" ht="12">
      <c r="A25" s="4"/>
      <c r="B25" s="4" t="s">
        <v>14</v>
      </c>
      <c r="C25" s="4"/>
      <c r="D25" s="4"/>
      <c r="E25" s="4"/>
      <c r="F25" s="4"/>
      <c r="G25" s="25"/>
      <c r="H25" s="25">
        <f>H19</f>
        <v>0</v>
      </c>
      <c r="I25" s="25">
        <v>2</v>
      </c>
      <c r="J25" s="25">
        <f>J19</f>
        <v>0</v>
      </c>
      <c r="K25" s="3">
        <f t="shared" si="1"/>
        <v>4</v>
      </c>
      <c r="L25" s="25">
        <f>L19</f>
        <v>0</v>
      </c>
      <c r="M25" s="3">
        <f t="shared" si="2"/>
        <v>6</v>
      </c>
      <c r="N25" s="25">
        <f>N19</f>
        <v>0</v>
      </c>
      <c r="O25" s="5">
        <f t="shared" si="3"/>
        <v>8</v>
      </c>
      <c r="P25" s="25">
        <f>P19</f>
        <v>0</v>
      </c>
      <c r="Q25" s="5">
        <f t="shared" si="4"/>
        <v>10</v>
      </c>
      <c r="R25" s="4"/>
    </row>
    <row r="26" spans="1:18" ht="12">
      <c r="A26" s="4"/>
      <c r="B26" s="4">
        <f aca="true" t="shared" si="5" ref="B26:B45">IF($O$3=0,IF($A4=$N$3/2,(B4+B5)/2,0),IF($A4=($N$3+1)/2,B4,0))</f>
        <v>0</v>
      </c>
      <c r="C26" s="4">
        <f aca="true" t="shared" si="6" ref="C26:C45">IF($O$4=0,IF($A4=$N$4/2,(C4+C5)/2,0),IF($A4=($N$4+1)/2,C4,0))</f>
        <v>0</v>
      </c>
      <c r="D26" s="4">
        <f aca="true" t="shared" si="7" ref="D26:D45">IF($O$5=0,IF($A4=$N$5/2,(D4+D5)/2,0),IF($A4=($N$5+1)/2,D4,0))</f>
        <v>0</v>
      </c>
      <c r="E26" s="4">
        <f aca="true" t="shared" si="8" ref="E26:E45">IF($O$6=0,IF($A4=$N$6/2,(E4+E5)/2,0),IF($A4=($N$6+1)/2,E4,0))</f>
        <v>0</v>
      </c>
      <c r="F26" s="4">
        <f aca="true" t="shared" si="9" ref="F26:F45">IF($O$7=0,IF($A4=$N$7/2,(F4+F5)/2,0),IF($A4=($N$7+1)/2,F4,0))</f>
        <v>0</v>
      </c>
      <c r="G26" s="25"/>
      <c r="H26" s="25">
        <f>H14</f>
        <v>0</v>
      </c>
      <c r="I26" s="25">
        <v>2</v>
      </c>
      <c r="J26" s="25">
        <f>J14</f>
        <v>0</v>
      </c>
      <c r="K26" s="3">
        <f t="shared" si="1"/>
        <v>4</v>
      </c>
      <c r="L26" s="25">
        <f>L14</f>
        <v>0</v>
      </c>
      <c r="M26" s="3">
        <f t="shared" si="2"/>
        <v>6</v>
      </c>
      <c r="N26" s="25">
        <f>N14</f>
        <v>0</v>
      </c>
      <c r="O26" s="5">
        <f t="shared" si="3"/>
        <v>8</v>
      </c>
      <c r="P26" s="25">
        <f>P14</f>
        <v>0</v>
      </c>
      <c r="Q26" s="5">
        <f t="shared" si="4"/>
        <v>10</v>
      </c>
      <c r="R26" s="4"/>
    </row>
    <row r="27" spans="1:16" ht="12">
      <c r="A27" s="4"/>
      <c r="B27" s="4">
        <f t="shared" si="5"/>
        <v>0</v>
      </c>
      <c r="C27" s="4">
        <f t="shared" si="6"/>
        <v>0</v>
      </c>
      <c r="D27" s="4">
        <f t="shared" si="7"/>
        <v>0</v>
      </c>
      <c r="E27" s="4">
        <f t="shared" si="8"/>
        <v>0</v>
      </c>
      <c r="F27" s="4">
        <f t="shared" si="9"/>
        <v>0</v>
      </c>
      <c r="G27" s="13"/>
      <c r="H27" s="13"/>
      <c r="I27" s="13"/>
      <c r="J27" s="13"/>
      <c r="N27" s="14"/>
      <c r="P27" s="14"/>
    </row>
    <row r="28" spans="1:10" ht="12">
      <c r="A28" s="4"/>
      <c r="B28" s="4">
        <f t="shared" si="5"/>
        <v>0</v>
      </c>
      <c r="C28" s="4">
        <f t="shared" si="6"/>
        <v>0</v>
      </c>
      <c r="D28" s="4">
        <f t="shared" si="7"/>
        <v>0</v>
      </c>
      <c r="E28" s="4">
        <f t="shared" si="8"/>
        <v>0</v>
      </c>
      <c r="F28" s="4">
        <f t="shared" si="9"/>
        <v>0</v>
      </c>
      <c r="G28" s="13"/>
      <c r="H28" s="13"/>
      <c r="I28" s="13"/>
      <c r="J28" s="13"/>
    </row>
    <row r="29" spans="1:10" ht="12">
      <c r="A29" s="4"/>
      <c r="B29" s="4">
        <f t="shared" si="5"/>
        <v>0</v>
      </c>
      <c r="C29" s="4">
        <f t="shared" si="6"/>
        <v>0</v>
      </c>
      <c r="D29" s="4">
        <f t="shared" si="7"/>
        <v>0</v>
      </c>
      <c r="E29" s="4">
        <f t="shared" si="8"/>
        <v>0</v>
      </c>
      <c r="F29" s="4">
        <f t="shared" si="9"/>
        <v>0</v>
      </c>
      <c r="G29" s="13"/>
      <c r="H29" s="13"/>
      <c r="I29" s="13"/>
      <c r="J29" s="13"/>
    </row>
    <row r="30" spans="1:6" ht="12">
      <c r="A30" s="4"/>
      <c r="B30" s="4">
        <f t="shared" si="5"/>
        <v>0</v>
      </c>
      <c r="C30" s="4">
        <f t="shared" si="6"/>
        <v>0</v>
      </c>
      <c r="D30" s="4">
        <f t="shared" si="7"/>
        <v>0</v>
      </c>
      <c r="E30" s="4">
        <f t="shared" si="8"/>
        <v>0</v>
      </c>
      <c r="F30" s="4">
        <f t="shared" si="9"/>
        <v>0</v>
      </c>
    </row>
    <row r="31" spans="1:6" ht="12">
      <c r="A31" s="4"/>
      <c r="B31" s="4">
        <f t="shared" si="5"/>
        <v>0</v>
      </c>
      <c r="C31" s="4">
        <f t="shared" si="6"/>
        <v>0</v>
      </c>
      <c r="D31" s="4">
        <f t="shared" si="7"/>
        <v>0</v>
      </c>
      <c r="E31" s="4">
        <f t="shared" si="8"/>
        <v>0</v>
      </c>
      <c r="F31" s="4">
        <f t="shared" si="9"/>
        <v>0</v>
      </c>
    </row>
    <row r="32" spans="1:6" ht="12">
      <c r="A32" s="4"/>
      <c r="B32" s="4">
        <f t="shared" si="5"/>
        <v>0</v>
      </c>
      <c r="C32" s="4">
        <f t="shared" si="6"/>
        <v>0</v>
      </c>
      <c r="D32" s="4">
        <f t="shared" si="7"/>
        <v>0</v>
      </c>
      <c r="E32" s="4">
        <f t="shared" si="8"/>
        <v>0</v>
      </c>
      <c r="F32" s="4">
        <f t="shared" si="9"/>
        <v>0</v>
      </c>
    </row>
    <row r="33" spans="1:6" ht="12">
      <c r="A33" s="4"/>
      <c r="B33" s="4">
        <f t="shared" si="5"/>
        <v>0</v>
      </c>
      <c r="C33" s="4">
        <f t="shared" si="6"/>
        <v>0</v>
      </c>
      <c r="D33" s="4">
        <f t="shared" si="7"/>
        <v>0</v>
      </c>
      <c r="E33" s="4">
        <f t="shared" si="8"/>
        <v>0</v>
      </c>
      <c r="F33" s="4">
        <f t="shared" si="9"/>
        <v>0</v>
      </c>
    </row>
    <row r="34" spans="1:6" ht="12">
      <c r="A34" s="4"/>
      <c r="B34" s="4">
        <f t="shared" si="5"/>
        <v>0</v>
      </c>
      <c r="C34" s="4">
        <f t="shared" si="6"/>
        <v>0</v>
      </c>
      <c r="D34" s="4">
        <f t="shared" si="7"/>
        <v>0</v>
      </c>
      <c r="E34" s="4">
        <f t="shared" si="8"/>
        <v>0</v>
      </c>
      <c r="F34" s="4">
        <f t="shared" si="9"/>
        <v>0</v>
      </c>
    </row>
    <row r="35" spans="1:6" ht="12">
      <c r="A35" s="4"/>
      <c r="B35" s="4">
        <f t="shared" si="5"/>
        <v>0</v>
      </c>
      <c r="C35" s="4">
        <f t="shared" si="6"/>
        <v>0</v>
      </c>
      <c r="D35" s="4">
        <f t="shared" si="7"/>
        <v>0</v>
      </c>
      <c r="E35" s="4">
        <f t="shared" si="8"/>
        <v>0</v>
      </c>
      <c r="F35" s="4">
        <f t="shared" si="9"/>
        <v>0</v>
      </c>
    </row>
    <row r="36" spans="1:6" ht="12">
      <c r="A36" s="4"/>
      <c r="B36" s="4">
        <f t="shared" si="5"/>
        <v>0</v>
      </c>
      <c r="C36" s="4">
        <f t="shared" si="6"/>
        <v>0</v>
      </c>
      <c r="D36" s="4">
        <f t="shared" si="7"/>
        <v>0</v>
      </c>
      <c r="E36" s="4">
        <f t="shared" si="8"/>
        <v>0</v>
      </c>
      <c r="F36" s="4">
        <f t="shared" si="9"/>
        <v>0</v>
      </c>
    </row>
    <row r="37" spans="1:6" ht="12">
      <c r="A37" s="4"/>
      <c r="B37" s="4">
        <f t="shared" si="5"/>
        <v>0</v>
      </c>
      <c r="C37" s="4">
        <f t="shared" si="6"/>
        <v>0</v>
      </c>
      <c r="D37" s="4">
        <f t="shared" si="7"/>
        <v>0</v>
      </c>
      <c r="E37" s="4">
        <f t="shared" si="8"/>
        <v>0</v>
      </c>
      <c r="F37" s="4">
        <f t="shared" si="9"/>
        <v>0</v>
      </c>
    </row>
    <row r="38" spans="1:6" ht="12">
      <c r="A38" s="4"/>
      <c r="B38" s="4">
        <f t="shared" si="5"/>
        <v>0</v>
      </c>
      <c r="C38" s="4">
        <f t="shared" si="6"/>
        <v>0</v>
      </c>
      <c r="D38" s="4">
        <f t="shared" si="7"/>
        <v>0</v>
      </c>
      <c r="E38" s="4">
        <f t="shared" si="8"/>
        <v>0</v>
      </c>
      <c r="F38" s="4">
        <f t="shared" si="9"/>
        <v>0</v>
      </c>
    </row>
    <row r="39" spans="1:6" ht="12">
      <c r="A39" s="4"/>
      <c r="B39" s="4">
        <f t="shared" si="5"/>
        <v>0</v>
      </c>
      <c r="C39" s="4">
        <f t="shared" si="6"/>
        <v>0</v>
      </c>
      <c r="D39" s="4">
        <f t="shared" si="7"/>
        <v>0</v>
      </c>
      <c r="E39" s="4">
        <f t="shared" si="8"/>
        <v>0</v>
      </c>
      <c r="F39" s="4">
        <f t="shared" si="9"/>
        <v>0</v>
      </c>
    </row>
    <row r="40" spans="1:6" ht="12">
      <c r="A40" s="4"/>
      <c r="B40" s="4">
        <f t="shared" si="5"/>
        <v>0</v>
      </c>
      <c r="C40" s="4">
        <f t="shared" si="6"/>
        <v>0</v>
      </c>
      <c r="D40" s="4">
        <f t="shared" si="7"/>
        <v>0</v>
      </c>
      <c r="E40" s="4">
        <f t="shared" si="8"/>
        <v>0</v>
      </c>
      <c r="F40" s="4">
        <f t="shared" si="9"/>
        <v>0</v>
      </c>
    </row>
    <row r="41" spans="1:6" ht="12">
      <c r="A41" s="4"/>
      <c r="B41" s="4">
        <f t="shared" si="5"/>
        <v>0</v>
      </c>
      <c r="C41" s="4">
        <f t="shared" si="6"/>
        <v>0</v>
      </c>
      <c r="D41" s="4">
        <f t="shared" si="7"/>
        <v>0</v>
      </c>
      <c r="E41" s="4">
        <f t="shared" si="8"/>
        <v>0</v>
      </c>
      <c r="F41" s="4">
        <f t="shared" si="9"/>
        <v>0</v>
      </c>
    </row>
    <row r="42" spans="1:6" ht="12">
      <c r="A42" s="4"/>
      <c r="B42" s="4">
        <f t="shared" si="5"/>
        <v>0</v>
      </c>
      <c r="C42" s="4">
        <f t="shared" si="6"/>
        <v>0</v>
      </c>
      <c r="D42" s="4">
        <f t="shared" si="7"/>
        <v>0</v>
      </c>
      <c r="E42" s="4">
        <f t="shared" si="8"/>
        <v>0</v>
      </c>
      <c r="F42" s="4">
        <f t="shared" si="9"/>
        <v>0</v>
      </c>
    </row>
    <row r="43" spans="1:6" ht="12">
      <c r="A43" s="4"/>
      <c r="B43" s="4">
        <f t="shared" si="5"/>
        <v>0</v>
      </c>
      <c r="C43" s="4">
        <f t="shared" si="6"/>
        <v>0</v>
      </c>
      <c r="D43" s="4">
        <f t="shared" si="7"/>
        <v>0</v>
      </c>
      <c r="E43" s="4">
        <f t="shared" si="8"/>
        <v>0</v>
      </c>
      <c r="F43" s="4">
        <f t="shared" si="9"/>
        <v>0</v>
      </c>
    </row>
    <row r="44" spans="1:6" ht="12">
      <c r="A44" s="4"/>
      <c r="B44" s="4">
        <f t="shared" si="5"/>
        <v>0</v>
      </c>
      <c r="C44" s="4">
        <f t="shared" si="6"/>
        <v>0</v>
      </c>
      <c r="D44" s="4">
        <f t="shared" si="7"/>
        <v>0</v>
      </c>
      <c r="E44" s="4">
        <f t="shared" si="8"/>
        <v>0</v>
      </c>
      <c r="F44" s="4">
        <f t="shared" si="9"/>
        <v>0</v>
      </c>
    </row>
    <row r="45" spans="1:6" ht="12">
      <c r="A45" s="4"/>
      <c r="B45" s="4">
        <f t="shared" si="5"/>
        <v>0</v>
      </c>
      <c r="C45" s="4">
        <f t="shared" si="6"/>
        <v>0</v>
      </c>
      <c r="D45" s="4">
        <f t="shared" si="7"/>
        <v>0</v>
      </c>
      <c r="E45" s="4">
        <f t="shared" si="8"/>
        <v>0</v>
      </c>
      <c r="F45" s="4">
        <f t="shared" si="9"/>
        <v>0</v>
      </c>
    </row>
    <row r="46" spans="1:6" ht="12">
      <c r="A46" s="4"/>
      <c r="B46" s="4" t="s">
        <v>15</v>
      </c>
      <c r="C46" s="4"/>
      <c r="D46" s="4"/>
      <c r="E46" s="4"/>
      <c r="F46" s="4"/>
    </row>
    <row r="47" spans="1:6" ht="12">
      <c r="A47" s="4"/>
      <c r="B47" s="4">
        <f aca="true" t="shared" si="10" ref="B47:B66">IF($O$3=0,IF($A4=$N$3/4,(B4+B5)/2,IF($A4=$N$3/4+0.5,B4,0)),IF($A4=($N$3-1)/4,(B4+B5)/2,IF($A4=($N$3+1)/4,B4,0)))</f>
        <v>0</v>
      </c>
      <c r="C47" s="4">
        <f aca="true" t="shared" si="11" ref="C47:C66">IF($O$4=0,IF($A4=$N$4/4,(C4+C5)/2,IF($A4=$N$4/4+0.5,C4,0)),IF($A4=($N$4-1)/4,(C4+C5)/2,IF($A4=($N$4+1)/4,C4,0)))</f>
        <v>0</v>
      </c>
      <c r="D47" s="4">
        <f aca="true" t="shared" si="12" ref="D47:D66">IF($O$5=0,IF($A4=$N$5/4,(D4+D5)/2,IF($A4=$N$5/4+0.5,D4,0)),IF($A4=($N$5-1)/4,(D4+D5)/2,IF($A4=($N$5+1)/4,D4,0)))</f>
        <v>0</v>
      </c>
      <c r="E47" s="4">
        <f aca="true" t="shared" si="13" ref="E47:E66">IF($O$6=0,IF($A4=$N$6/4,(E4+E5)/2,IF($A4=$N$6/4+0.5,E4,0)),IF($A4=($N$6-1)/4,(E4+E5)/2,IF($A4=($N$6+1)/4,E4,0)))</f>
        <v>0</v>
      </c>
      <c r="F47" s="4">
        <f aca="true" t="shared" si="14" ref="F47:F66">IF($O$7=0,IF($A4=$N$7/4,(F4+F5)/2,IF($A4=$N$7/4+0.5,F4,0)),IF($A4=($N$7-1)/4,(F4+F5)/2,IF($A4=($N$7+1)/4,F4,0)))</f>
        <v>0</v>
      </c>
    </row>
    <row r="48" spans="1:6" ht="12">
      <c r="A48" s="4"/>
      <c r="B48" s="4">
        <f t="shared" si="10"/>
        <v>0</v>
      </c>
      <c r="C48" s="4">
        <f t="shared" si="11"/>
        <v>0</v>
      </c>
      <c r="D48" s="4">
        <f t="shared" si="12"/>
        <v>0</v>
      </c>
      <c r="E48" s="4">
        <f t="shared" si="13"/>
        <v>0</v>
      </c>
      <c r="F48" s="4">
        <f t="shared" si="14"/>
        <v>0</v>
      </c>
    </row>
    <row r="49" spans="1:6" ht="12">
      <c r="A49" s="4"/>
      <c r="B49" s="4">
        <f t="shared" si="10"/>
        <v>0</v>
      </c>
      <c r="C49" s="4">
        <f t="shared" si="11"/>
        <v>0</v>
      </c>
      <c r="D49" s="4">
        <f t="shared" si="12"/>
        <v>0</v>
      </c>
      <c r="E49" s="4">
        <f t="shared" si="13"/>
        <v>0</v>
      </c>
      <c r="F49" s="4">
        <f t="shared" si="14"/>
        <v>0</v>
      </c>
    </row>
    <row r="50" spans="1:6" ht="12">
      <c r="A50" s="4"/>
      <c r="B50" s="4">
        <f t="shared" si="10"/>
        <v>0</v>
      </c>
      <c r="C50" s="4">
        <f t="shared" si="11"/>
        <v>0</v>
      </c>
      <c r="D50" s="4">
        <f t="shared" si="12"/>
        <v>0</v>
      </c>
      <c r="E50" s="4">
        <f t="shared" si="13"/>
        <v>0</v>
      </c>
      <c r="F50" s="4">
        <f t="shared" si="14"/>
        <v>0</v>
      </c>
    </row>
    <row r="51" spans="1:6" ht="12">
      <c r="A51" s="4"/>
      <c r="B51" s="4">
        <f t="shared" si="10"/>
        <v>0</v>
      </c>
      <c r="C51" s="4">
        <f t="shared" si="11"/>
        <v>0</v>
      </c>
      <c r="D51" s="4">
        <f t="shared" si="12"/>
        <v>0</v>
      </c>
      <c r="E51" s="4">
        <f t="shared" si="13"/>
        <v>0</v>
      </c>
      <c r="F51" s="4">
        <f t="shared" si="14"/>
        <v>0</v>
      </c>
    </row>
    <row r="52" spans="1:6" ht="12">
      <c r="A52" s="4"/>
      <c r="B52" s="4">
        <f t="shared" si="10"/>
        <v>0</v>
      </c>
      <c r="C52" s="4">
        <f t="shared" si="11"/>
        <v>0</v>
      </c>
      <c r="D52" s="4">
        <f t="shared" si="12"/>
        <v>0</v>
      </c>
      <c r="E52" s="4">
        <f t="shared" si="13"/>
        <v>0</v>
      </c>
      <c r="F52" s="4">
        <f t="shared" si="14"/>
        <v>0</v>
      </c>
    </row>
    <row r="53" spans="1:6" ht="12">
      <c r="A53" s="4"/>
      <c r="B53" s="4">
        <f t="shared" si="10"/>
        <v>0</v>
      </c>
      <c r="C53" s="4">
        <f t="shared" si="11"/>
        <v>0</v>
      </c>
      <c r="D53" s="4">
        <f t="shared" si="12"/>
        <v>0</v>
      </c>
      <c r="E53" s="4">
        <f t="shared" si="13"/>
        <v>0</v>
      </c>
      <c r="F53" s="4">
        <f t="shared" si="14"/>
        <v>0</v>
      </c>
    </row>
    <row r="54" spans="1:6" ht="12">
      <c r="A54" s="4"/>
      <c r="B54" s="4">
        <f t="shared" si="10"/>
        <v>0</v>
      </c>
      <c r="C54" s="4">
        <f t="shared" si="11"/>
        <v>0</v>
      </c>
      <c r="D54" s="4">
        <f t="shared" si="12"/>
        <v>0</v>
      </c>
      <c r="E54" s="4">
        <f t="shared" si="13"/>
        <v>0</v>
      </c>
      <c r="F54" s="4">
        <f t="shared" si="14"/>
        <v>0</v>
      </c>
    </row>
    <row r="55" spans="1:6" ht="12">
      <c r="A55" s="4"/>
      <c r="B55" s="4">
        <f t="shared" si="10"/>
        <v>0</v>
      </c>
      <c r="C55" s="4">
        <f t="shared" si="11"/>
        <v>0</v>
      </c>
      <c r="D55" s="4">
        <f t="shared" si="12"/>
        <v>0</v>
      </c>
      <c r="E55" s="4">
        <f t="shared" si="13"/>
        <v>0</v>
      </c>
      <c r="F55" s="4">
        <f t="shared" si="14"/>
        <v>0</v>
      </c>
    </row>
    <row r="56" spans="1:6" ht="12">
      <c r="A56" s="4"/>
      <c r="B56" s="4">
        <f t="shared" si="10"/>
        <v>0</v>
      </c>
      <c r="C56" s="4">
        <f t="shared" si="11"/>
        <v>0</v>
      </c>
      <c r="D56" s="4">
        <f t="shared" si="12"/>
        <v>0</v>
      </c>
      <c r="E56" s="4">
        <f t="shared" si="13"/>
        <v>0</v>
      </c>
      <c r="F56" s="4">
        <f t="shared" si="14"/>
        <v>0</v>
      </c>
    </row>
    <row r="57" spans="1:6" ht="12">
      <c r="A57" s="4"/>
      <c r="B57" s="4">
        <f t="shared" si="10"/>
        <v>0</v>
      </c>
      <c r="C57" s="4">
        <f t="shared" si="11"/>
        <v>0</v>
      </c>
      <c r="D57" s="4">
        <f t="shared" si="12"/>
        <v>0</v>
      </c>
      <c r="E57" s="4">
        <f t="shared" si="13"/>
        <v>0</v>
      </c>
      <c r="F57" s="4">
        <f t="shared" si="14"/>
        <v>0</v>
      </c>
    </row>
    <row r="58" spans="1:6" ht="12">
      <c r="A58" s="4"/>
      <c r="B58" s="4">
        <f t="shared" si="10"/>
        <v>0</v>
      </c>
      <c r="C58" s="4">
        <f t="shared" si="11"/>
        <v>0</v>
      </c>
      <c r="D58" s="4">
        <f t="shared" si="12"/>
        <v>0</v>
      </c>
      <c r="E58" s="4">
        <f t="shared" si="13"/>
        <v>0</v>
      </c>
      <c r="F58" s="4">
        <f t="shared" si="14"/>
        <v>0</v>
      </c>
    </row>
    <row r="59" spans="1:6" ht="12">
      <c r="A59" s="4"/>
      <c r="B59" s="4">
        <f t="shared" si="10"/>
        <v>0</v>
      </c>
      <c r="C59" s="4">
        <f t="shared" si="11"/>
        <v>0</v>
      </c>
      <c r="D59" s="4">
        <f t="shared" si="12"/>
        <v>0</v>
      </c>
      <c r="E59" s="4">
        <f t="shared" si="13"/>
        <v>0</v>
      </c>
      <c r="F59" s="4">
        <f t="shared" si="14"/>
        <v>0</v>
      </c>
    </row>
    <row r="60" spans="1:6" ht="12">
      <c r="A60" s="4"/>
      <c r="B60" s="4">
        <f t="shared" si="10"/>
        <v>0</v>
      </c>
      <c r="C60" s="4">
        <f t="shared" si="11"/>
        <v>0</v>
      </c>
      <c r="D60" s="4">
        <f t="shared" si="12"/>
        <v>0</v>
      </c>
      <c r="E60" s="4">
        <f t="shared" si="13"/>
        <v>0</v>
      </c>
      <c r="F60" s="4">
        <f t="shared" si="14"/>
        <v>0</v>
      </c>
    </row>
    <row r="61" spans="1:6" ht="12">
      <c r="A61" s="4"/>
      <c r="B61" s="4">
        <f t="shared" si="10"/>
        <v>0</v>
      </c>
      <c r="C61" s="4">
        <f t="shared" si="11"/>
        <v>0</v>
      </c>
      <c r="D61" s="4">
        <f t="shared" si="12"/>
        <v>0</v>
      </c>
      <c r="E61" s="4">
        <f t="shared" si="13"/>
        <v>0</v>
      </c>
      <c r="F61" s="4">
        <f t="shared" si="14"/>
        <v>0</v>
      </c>
    </row>
    <row r="62" spans="1:6" ht="12">
      <c r="A62" s="4"/>
      <c r="B62" s="4">
        <f t="shared" si="10"/>
        <v>0</v>
      </c>
      <c r="C62" s="4">
        <f t="shared" si="11"/>
        <v>0</v>
      </c>
      <c r="D62" s="4">
        <f t="shared" si="12"/>
        <v>0</v>
      </c>
      <c r="E62" s="4">
        <f t="shared" si="13"/>
        <v>0</v>
      </c>
      <c r="F62" s="4">
        <f t="shared" si="14"/>
        <v>0</v>
      </c>
    </row>
    <row r="63" spans="1:6" ht="12">
      <c r="A63" s="4"/>
      <c r="B63" s="4">
        <f t="shared" si="10"/>
        <v>0</v>
      </c>
      <c r="C63" s="4">
        <f t="shared" si="11"/>
        <v>0</v>
      </c>
      <c r="D63" s="4">
        <f t="shared" si="12"/>
        <v>0</v>
      </c>
      <c r="E63" s="4">
        <f t="shared" si="13"/>
        <v>0</v>
      </c>
      <c r="F63" s="4">
        <f t="shared" si="14"/>
        <v>0</v>
      </c>
    </row>
    <row r="64" spans="1:6" ht="12">
      <c r="A64" s="4"/>
      <c r="B64" s="4">
        <f t="shared" si="10"/>
        <v>0</v>
      </c>
      <c r="C64" s="4">
        <f t="shared" si="11"/>
        <v>0</v>
      </c>
      <c r="D64" s="4">
        <f t="shared" si="12"/>
        <v>0</v>
      </c>
      <c r="E64" s="4">
        <f t="shared" si="13"/>
        <v>0</v>
      </c>
      <c r="F64" s="4">
        <f t="shared" si="14"/>
        <v>0</v>
      </c>
    </row>
    <row r="65" spans="1:6" ht="12">
      <c r="A65" s="4"/>
      <c r="B65" s="4">
        <f t="shared" si="10"/>
        <v>0</v>
      </c>
      <c r="C65" s="4">
        <f t="shared" si="11"/>
        <v>0</v>
      </c>
      <c r="D65" s="4">
        <f t="shared" si="12"/>
        <v>0</v>
      </c>
      <c r="E65" s="4">
        <f t="shared" si="13"/>
        <v>0</v>
      </c>
      <c r="F65" s="4">
        <f t="shared" si="14"/>
        <v>0</v>
      </c>
    </row>
    <row r="66" spans="1:6" ht="12">
      <c r="A66" s="4"/>
      <c r="B66" s="4">
        <f t="shared" si="10"/>
        <v>0</v>
      </c>
      <c r="C66" s="4">
        <f t="shared" si="11"/>
        <v>0</v>
      </c>
      <c r="D66" s="4">
        <f t="shared" si="12"/>
        <v>0</v>
      </c>
      <c r="E66" s="4">
        <f t="shared" si="13"/>
        <v>0</v>
      </c>
      <c r="F66" s="4">
        <f t="shared" si="14"/>
        <v>0</v>
      </c>
    </row>
    <row r="67" spans="1:6" ht="12">
      <c r="A67" s="4"/>
      <c r="B67" s="4" t="s">
        <v>16</v>
      </c>
      <c r="C67" s="4"/>
      <c r="D67" s="4"/>
      <c r="E67" s="4"/>
      <c r="F67" s="4"/>
    </row>
    <row r="68" spans="1:6" ht="12">
      <c r="A68" s="4"/>
      <c r="B68" s="4">
        <f aca="true" t="shared" si="15" ref="B68:B87">IF($O$3=0,IF($A4=3*$N$3/4,(B4+B5)/2,IF($A4=3*$N$3/4+0.5,B4,0)),IF($A4=3*($N$3-1)/4,(B6+B5)/2,IF($A4=3*($N$3+1)/4,B4,0)))</f>
        <v>0</v>
      </c>
      <c r="C68" s="4">
        <f aca="true" t="shared" si="16" ref="C68:C87">IF($O$4=0,IF($A4=3*$N$4/4,(C4+C5)/2,IF($A4=(3*$N$4-2)/4,C4,0)),IF($A4=3*($N$4-1)/4,(C6+C5)/2,IF($A4=3*($N$4+1)/4,C4,0)))</f>
        <v>0</v>
      </c>
      <c r="D68" s="4">
        <f aca="true" t="shared" si="17" ref="D68:D87">IF($O$5=0,IF($A4=3*$N$5/4,(D4+D5)/2,IF($A4=3*$N$5/4+0.5,D4,0)),IF($A4=3*($N$5-1)/4,(D6+D5)/2,IF($A4=3*($N$5+1)/4,D4,0)))</f>
        <v>0</v>
      </c>
      <c r="E68" s="4">
        <f aca="true" t="shared" si="18" ref="E68:E87">IF($O$6=0,IF($A4=3*$N$6/4,(E4+E5)/2,IF($A4=3*$N$6/4+0.5,E4,0)),IF($A4=3*($N$6-1)/4,(E6+E5)/2,IF($A4=3*($N$6+1)/4,E4,0)))</f>
        <v>0</v>
      </c>
      <c r="F68" s="4">
        <f aca="true" t="shared" si="19" ref="F68:F87">IF($O$7=0,IF($A4=3*$N$7/4,(F4+F5)/2,IF($A4=3*$N$7/4+0.5,F4,0)),IF($A4=3*($N$7-1)/4,(F6+F5)/2,IF($A4=3*($N$7+1)/4,F4,0)))</f>
        <v>0</v>
      </c>
    </row>
    <row r="69" spans="1:6" ht="12">
      <c r="A69" s="4"/>
      <c r="B69" s="4">
        <f t="shared" si="15"/>
        <v>0</v>
      </c>
      <c r="C69" s="4">
        <f t="shared" si="16"/>
        <v>0</v>
      </c>
      <c r="D69" s="4">
        <f t="shared" si="17"/>
        <v>0</v>
      </c>
      <c r="E69" s="4">
        <f t="shared" si="18"/>
        <v>0</v>
      </c>
      <c r="F69" s="4">
        <f t="shared" si="19"/>
        <v>0</v>
      </c>
    </row>
    <row r="70" spans="1:6" ht="12">
      <c r="A70" s="4"/>
      <c r="B70" s="4">
        <f t="shared" si="15"/>
        <v>0</v>
      </c>
      <c r="C70" s="4">
        <f t="shared" si="16"/>
        <v>0</v>
      </c>
      <c r="D70" s="4">
        <f t="shared" si="17"/>
        <v>0</v>
      </c>
      <c r="E70" s="4">
        <f t="shared" si="18"/>
        <v>0</v>
      </c>
      <c r="F70" s="4">
        <f t="shared" si="19"/>
        <v>0</v>
      </c>
    </row>
    <row r="71" spans="1:6" ht="12">
      <c r="A71" s="4"/>
      <c r="B71" s="4">
        <f t="shared" si="15"/>
        <v>0</v>
      </c>
      <c r="C71" s="4">
        <f t="shared" si="16"/>
        <v>0</v>
      </c>
      <c r="D71" s="4">
        <f t="shared" si="17"/>
        <v>0</v>
      </c>
      <c r="E71" s="4">
        <f t="shared" si="18"/>
        <v>0</v>
      </c>
      <c r="F71" s="4">
        <f t="shared" si="19"/>
        <v>0</v>
      </c>
    </row>
    <row r="72" spans="1:6" ht="12">
      <c r="A72" s="4"/>
      <c r="B72" s="4">
        <f t="shared" si="15"/>
        <v>0</v>
      </c>
      <c r="C72" s="4">
        <f t="shared" si="16"/>
        <v>0</v>
      </c>
      <c r="D72" s="4">
        <f t="shared" si="17"/>
        <v>0</v>
      </c>
      <c r="E72" s="4">
        <f t="shared" si="18"/>
        <v>0</v>
      </c>
      <c r="F72" s="4">
        <f t="shared" si="19"/>
        <v>0</v>
      </c>
    </row>
    <row r="73" spans="1:6" ht="12">
      <c r="A73" s="4"/>
      <c r="B73" s="4">
        <f t="shared" si="15"/>
        <v>0</v>
      </c>
      <c r="C73" s="4">
        <f t="shared" si="16"/>
        <v>0</v>
      </c>
      <c r="D73" s="4">
        <f t="shared" si="17"/>
        <v>0</v>
      </c>
      <c r="E73" s="4">
        <f t="shared" si="18"/>
        <v>0</v>
      </c>
      <c r="F73" s="4">
        <f t="shared" si="19"/>
        <v>0</v>
      </c>
    </row>
    <row r="74" spans="1:6" ht="12">
      <c r="A74" s="4"/>
      <c r="B74" s="4">
        <f t="shared" si="15"/>
        <v>0</v>
      </c>
      <c r="C74" s="4">
        <f t="shared" si="16"/>
        <v>0</v>
      </c>
      <c r="D74" s="4">
        <f t="shared" si="17"/>
        <v>0</v>
      </c>
      <c r="E74" s="4">
        <f t="shared" si="18"/>
        <v>0</v>
      </c>
      <c r="F74" s="4">
        <f t="shared" si="19"/>
        <v>0</v>
      </c>
    </row>
    <row r="75" spans="1:6" ht="12">
      <c r="A75" s="4"/>
      <c r="B75" s="4">
        <f t="shared" si="15"/>
        <v>0</v>
      </c>
      <c r="C75" s="4">
        <f t="shared" si="16"/>
        <v>0</v>
      </c>
      <c r="D75" s="4">
        <f t="shared" si="17"/>
        <v>0</v>
      </c>
      <c r="E75" s="4">
        <f t="shared" si="18"/>
        <v>0</v>
      </c>
      <c r="F75" s="4">
        <f t="shared" si="19"/>
        <v>0</v>
      </c>
    </row>
    <row r="76" spans="1:6" ht="12">
      <c r="A76" s="4"/>
      <c r="B76" s="4">
        <f t="shared" si="15"/>
        <v>0</v>
      </c>
      <c r="C76" s="4">
        <f t="shared" si="16"/>
        <v>0</v>
      </c>
      <c r="D76" s="4">
        <f t="shared" si="17"/>
        <v>0</v>
      </c>
      <c r="E76" s="4">
        <f t="shared" si="18"/>
        <v>0</v>
      </c>
      <c r="F76" s="4">
        <f t="shared" si="19"/>
        <v>0</v>
      </c>
    </row>
    <row r="77" spans="1:6" ht="12">
      <c r="A77" s="4"/>
      <c r="B77" s="4">
        <f t="shared" si="15"/>
        <v>0</v>
      </c>
      <c r="C77" s="4">
        <f t="shared" si="16"/>
        <v>0</v>
      </c>
      <c r="D77" s="4">
        <f t="shared" si="17"/>
        <v>0</v>
      </c>
      <c r="E77" s="4">
        <f t="shared" si="18"/>
        <v>0</v>
      </c>
      <c r="F77" s="4">
        <f t="shared" si="19"/>
        <v>0</v>
      </c>
    </row>
    <row r="78" spans="1:6" ht="12">
      <c r="A78" s="4"/>
      <c r="B78" s="4">
        <f t="shared" si="15"/>
        <v>0</v>
      </c>
      <c r="C78" s="4">
        <f t="shared" si="16"/>
        <v>0</v>
      </c>
      <c r="D78" s="4">
        <f t="shared" si="17"/>
        <v>0</v>
      </c>
      <c r="E78" s="4">
        <f t="shared" si="18"/>
        <v>0</v>
      </c>
      <c r="F78" s="4">
        <f t="shared" si="19"/>
        <v>0</v>
      </c>
    </row>
    <row r="79" spans="1:6" ht="12">
      <c r="A79" s="4"/>
      <c r="B79" s="4">
        <f t="shared" si="15"/>
        <v>0</v>
      </c>
      <c r="C79" s="4">
        <f t="shared" si="16"/>
        <v>0</v>
      </c>
      <c r="D79" s="4">
        <f t="shared" si="17"/>
        <v>0</v>
      </c>
      <c r="E79" s="4">
        <f t="shared" si="18"/>
        <v>0</v>
      </c>
      <c r="F79" s="4">
        <f t="shared" si="19"/>
        <v>0</v>
      </c>
    </row>
    <row r="80" spans="1:6" ht="12">
      <c r="A80" s="4"/>
      <c r="B80" s="4">
        <f t="shared" si="15"/>
        <v>0</v>
      </c>
      <c r="C80" s="4">
        <f t="shared" si="16"/>
        <v>0</v>
      </c>
      <c r="D80" s="4">
        <f t="shared" si="17"/>
        <v>0</v>
      </c>
      <c r="E80" s="4">
        <f t="shared" si="18"/>
        <v>0</v>
      </c>
      <c r="F80" s="4">
        <f t="shared" si="19"/>
        <v>0</v>
      </c>
    </row>
    <row r="81" spans="1:6" ht="12">
      <c r="A81" s="4"/>
      <c r="B81" s="4">
        <f t="shared" si="15"/>
        <v>0</v>
      </c>
      <c r="C81" s="4">
        <f t="shared" si="16"/>
        <v>0</v>
      </c>
      <c r="D81" s="4">
        <f t="shared" si="17"/>
        <v>0</v>
      </c>
      <c r="E81" s="4">
        <f t="shared" si="18"/>
        <v>0</v>
      </c>
      <c r="F81" s="4">
        <f t="shared" si="19"/>
        <v>0</v>
      </c>
    </row>
    <row r="82" spans="1:6" ht="12">
      <c r="A82" s="4"/>
      <c r="B82" s="4">
        <f t="shared" si="15"/>
        <v>0</v>
      </c>
      <c r="C82" s="4">
        <f t="shared" si="16"/>
        <v>0</v>
      </c>
      <c r="D82" s="4">
        <f t="shared" si="17"/>
        <v>0</v>
      </c>
      <c r="E82" s="4">
        <f t="shared" si="18"/>
        <v>0</v>
      </c>
      <c r="F82" s="4">
        <f t="shared" si="19"/>
        <v>0</v>
      </c>
    </row>
    <row r="83" spans="1:6" ht="12">
      <c r="A83" s="4"/>
      <c r="B83" s="4">
        <f t="shared" si="15"/>
        <v>0</v>
      </c>
      <c r="C83" s="4">
        <f t="shared" si="16"/>
        <v>0</v>
      </c>
      <c r="D83" s="4">
        <f t="shared" si="17"/>
        <v>0</v>
      </c>
      <c r="E83" s="4">
        <f t="shared" si="18"/>
        <v>0</v>
      </c>
      <c r="F83" s="4">
        <f t="shared" si="19"/>
        <v>0</v>
      </c>
    </row>
    <row r="84" spans="1:6" ht="12">
      <c r="A84" s="4"/>
      <c r="B84" s="4">
        <f t="shared" si="15"/>
        <v>0</v>
      </c>
      <c r="C84" s="4">
        <f t="shared" si="16"/>
        <v>0</v>
      </c>
      <c r="D84" s="4">
        <f t="shared" si="17"/>
        <v>0</v>
      </c>
      <c r="E84" s="4">
        <f t="shared" si="18"/>
        <v>0</v>
      </c>
      <c r="F84" s="4">
        <f t="shared" si="19"/>
        <v>0</v>
      </c>
    </row>
    <row r="85" spans="1:6" ht="12">
      <c r="A85" s="4"/>
      <c r="B85" s="4">
        <f t="shared" si="15"/>
        <v>0</v>
      </c>
      <c r="C85" s="4">
        <f t="shared" si="16"/>
        <v>0</v>
      </c>
      <c r="D85" s="4">
        <f t="shared" si="17"/>
        <v>0</v>
      </c>
      <c r="E85" s="4">
        <f t="shared" si="18"/>
        <v>0</v>
      </c>
      <c r="F85" s="4">
        <f t="shared" si="19"/>
        <v>0</v>
      </c>
    </row>
    <row r="86" spans="1:6" ht="12">
      <c r="A86" s="4"/>
      <c r="B86" s="4">
        <f t="shared" si="15"/>
        <v>0</v>
      </c>
      <c r="C86" s="4">
        <f t="shared" si="16"/>
        <v>0</v>
      </c>
      <c r="D86" s="4">
        <f t="shared" si="17"/>
        <v>0</v>
      </c>
      <c r="E86" s="4">
        <f t="shared" si="18"/>
        <v>0</v>
      </c>
      <c r="F86" s="4">
        <f t="shared" si="19"/>
        <v>0</v>
      </c>
    </row>
    <row r="87" spans="1:6" ht="12">
      <c r="A87" s="4"/>
      <c r="B87" s="4">
        <f t="shared" si="15"/>
        <v>0</v>
      </c>
      <c r="C87" s="4">
        <f t="shared" si="16"/>
        <v>0</v>
      </c>
      <c r="D87" s="4">
        <f t="shared" si="17"/>
        <v>0</v>
      </c>
      <c r="E87" s="4">
        <f t="shared" si="18"/>
        <v>0</v>
      </c>
      <c r="F87" s="4">
        <f t="shared" si="19"/>
        <v>0</v>
      </c>
    </row>
  </sheetData>
  <sheetProtection sheet="1" objects="1" scenarios="1"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2002-09-15T02:23:36Z</dcterms:created>
  <dcterms:modified xsi:type="dcterms:W3CDTF">2015-11-13T23:28:15Z</dcterms:modified>
  <cp:category/>
  <cp:version/>
  <cp:contentType/>
  <cp:contentStatus/>
</cp:coreProperties>
</file>