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17160" windowHeight="12580" tabRatio="1000"/>
  </bookViews>
  <sheets>
    <sheet name="read" sheetId="2" r:id="rId1"/>
    <sheet name="100 tosses" sheetId="1" r:id="rId2"/>
    <sheet name="any number" sheetId="3" r:id="rId3"/>
  </sheets>
  <calcPr calcId="140000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3" i="1"/>
  <c r="D23" i="1"/>
  <c r="E23" i="1"/>
  <c r="F23" i="1"/>
  <c r="G23" i="1"/>
  <c r="H23" i="1"/>
  <c r="I23" i="1"/>
  <c r="J23" i="1"/>
  <c r="K23" i="1"/>
  <c r="L23" i="1"/>
  <c r="C24" i="1"/>
  <c r="D24" i="1"/>
  <c r="E24" i="1"/>
  <c r="F24" i="1"/>
  <c r="G24" i="1"/>
  <c r="H24" i="1"/>
  <c r="I24" i="1"/>
  <c r="J24" i="1"/>
  <c r="K24" i="1"/>
  <c r="L24" i="1"/>
  <c r="C25" i="1"/>
  <c r="D25" i="1"/>
  <c r="E25" i="1"/>
  <c r="F25" i="1"/>
  <c r="G25" i="1"/>
  <c r="H25" i="1"/>
  <c r="I25" i="1"/>
  <c r="J25" i="1"/>
  <c r="K25" i="1"/>
  <c r="L25" i="1"/>
  <c r="C26" i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D18" i="1"/>
  <c r="E18" i="1"/>
  <c r="F18" i="1"/>
  <c r="G18" i="1"/>
  <c r="H18" i="1"/>
  <c r="I18" i="1"/>
  <c r="J18" i="1"/>
  <c r="K18" i="1"/>
  <c r="L18" i="1"/>
  <c r="C18" i="1"/>
  <c r="J3" i="3"/>
  <c r="D4" i="3"/>
  <c r="K4" i="3"/>
  <c r="O4" i="3"/>
  <c r="P4" i="3"/>
  <c r="K5" i="3"/>
  <c r="K6" i="3"/>
  <c r="J3" i="1"/>
  <c r="D4" i="1"/>
  <c r="K6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O4" i="1"/>
  <c r="P4" i="1"/>
  <c r="K5" i="1"/>
</calcChain>
</file>

<file path=xl/sharedStrings.xml><?xml version="1.0" encoding="utf-8"?>
<sst xmlns="http://schemas.openxmlformats.org/spreadsheetml/2006/main" count="26" uniqueCount="18">
  <si>
    <t xml:space="preserve">Probability of getting a head = </t>
  </si>
  <si>
    <t>= 0.5</t>
  </si>
  <si>
    <t>RESULT</t>
  </si>
  <si>
    <t>Tosses so far</t>
  </si>
  <si>
    <t>Fraction of heads</t>
  </si>
  <si>
    <t>Number of heads</t>
  </si>
  <si>
    <t>Number of tosses (up to 100)</t>
  </si>
  <si>
    <t>Delete number of tosses to start again.</t>
  </si>
  <si>
    <t>Coin toss</t>
  </si>
  <si>
    <t>Type the number of tosses you want. It will stop when it reaches that number.</t>
  </si>
  <si>
    <t>This pretends to toss a coin up to 100 times.</t>
  </si>
  <si>
    <t>The relative frequency is the fraction of heads out of the number of tosses.</t>
  </si>
  <si>
    <t>This is calculated. You can compare it to the probability.</t>
  </si>
  <si>
    <t>100 tosses</t>
  </si>
  <si>
    <t>Any number of tosses</t>
  </si>
  <si>
    <t>The result (H or T) will show and be recorded in a table and on a graph.</t>
  </si>
  <si>
    <t xml:space="preserve">This does the same but does not show the results. </t>
  </si>
  <si>
    <t>It just shows the fraction and graph.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</si>
</sst>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8"/>
      <color theme="1"/>
      <name val="Calibri"/>
      <scheme val="minor"/>
    </font>
    <font>
      <sz val="18"/>
      <color rgb="FFFF0000"/>
      <name val="Calibri"/>
      <scheme val="minor"/>
    </font>
    <font>
      <sz val="36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0"/>
      <name val="Calibri"/>
      <scheme val="minor"/>
    </font>
    <font>
      <b/>
      <sz val="24"/>
      <color rgb="FF0000FF"/>
      <name val="Calibri"/>
      <scheme val="minor"/>
    </font>
    <font>
      <sz val="24"/>
      <color theme="1"/>
      <name val="Calibri"/>
      <scheme val="minor"/>
    </font>
    <font>
      <b/>
      <sz val="24"/>
      <color rgb="FF008000"/>
      <name val="Calibri"/>
      <scheme val="minor"/>
    </font>
    <font>
      <b/>
      <sz val="36"/>
      <color theme="1"/>
      <name val="Calibri"/>
      <scheme val="minor"/>
    </font>
    <font>
      <b/>
      <sz val="24"/>
      <color rgb="FFFF0000"/>
      <name val="Calibri"/>
      <scheme val="minor"/>
    </font>
    <font>
      <b/>
      <sz val="18"/>
      <color rgb="FFFF6600"/>
      <name val="Calibri"/>
      <scheme val="minor"/>
    </font>
    <font>
      <b/>
      <sz val="24"/>
      <color rgb="FF3366FF"/>
      <name val="Calibri"/>
      <scheme val="minor"/>
    </font>
    <font>
      <b/>
      <sz val="36"/>
      <color rgb="FFFF66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quotePrefix="1" applyFont="1" applyAlignment="1">
      <alignment horizontal="right"/>
    </xf>
    <xf numFmtId="0" fontId="10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2" fontId="12" fillId="0" borderId="0" xfId="0" applyNumberFormat="1" applyFont="1" applyAlignment="1">
      <alignment horizontal="left"/>
    </xf>
    <xf numFmtId="0" fontId="11" fillId="2" borderId="0" xfId="0" applyFont="1" applyFill="1"/>
    <xf numFmtId="0" fontId="14" fillId="2" borderId="0" xfId="0" applyFont="1" applyFill="1"/>
    <xf numFmtId="0" fontId="15" fillId="0" borderId="0" xfId="0" applyFont="1" applyAlignment="1">
      <alignment horizontal="center"/>
    </xf>
    <xf numFmtId="0" fontId="16" fillId="2" borderId="0" xfId="0" applyFont="1" applyFill="1"/>
    <xf numFmtId="0" fontId="13" fillId="2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7" fillId="0" borderId="0" xfId="0" applyFont="1" applyFill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4">
    <dxf>
      <font>
        <b/>
        <i val="0"/>
        <color rgb="FF008000"/>
      </font>
      <fill>
        <patternFill patternType="solid">
          <fgColor indexed="64"/>
          <bgColor rgb="FFFFFF00"/>
        </patternFill>
      </fill>
    </dxf>
    <dxf>
      <font>
        <b/>
        <i val="0"/>
        <color rgb="FF008000"/>
      </font>
      <fill>
        <patternFill patternType="solid">
          <fgColor indexed="64"/>
          <bgColor rgb="FFFFFF00"/>
        </patternFill>
      </fill>
    </dxf>
    <dxf>
      <font>
        <b/>
        <i val="0"/>
        <color rgb="FF008000"/>
      </font>
      <fill>
        <patternFill patternType="solid">
          <fgColor indexed="64"/>
          <bgColor rgb="FFFFFF00"/>
        </patternFill>
      </fill>
    </dxf>
    <dxf>
      <font>
        <b/>
        <i val="0"/>
        <color rgb="FF008000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</c:spPr>
          </c:dPt>
          <c:val>
            <c:numRef>
              <c:f>'100 tosses'!$O$4:$P$4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250712"/>
        <c:axId val="2139276136"/>
      </c:barChart>
      <c:catAx>
        <c:axId val="2098250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Heads      Tails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9276136"/>
        <c:crosses val="autoZero"/>
        <c:auto val="1"/>
        <c:lblAlgn val="ctr"/>
        <c:lblOffset val="100"/>
        <c:noMultiLvlLbl val="0"/>
      </c:catAx>
      <c:valAx>
        <c:axId val="2139276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2098250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</c:spPr>
          </c:dPt>
          <c:val>
            <c:numRef>
              <c:f>'any number'!$O$4:$P$4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900184"/>
        <c:axId val="2110734968"/>
      </c:barChart>
      <c:catAx>
        <c:axId val="21409001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Heads      Tails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10734968"/>
        <c:crosses val="autoZero"/>
        <c:auto val="1"/>
        <c:lblAlgn val="ctr"/>
        <c:lblOffset val="100"/>
        <c:noMultiLvlLbl val="0"/>
      </c:catAx>
      <c:valAx>
        <c:axId val="211073496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2140900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508000</xdr:colOff>
      <xdr:row>0</xdr:row>
      <xdr:rowOff>0</xdr:rowOff>
    </xdr:from>
    <xdr:to>
      <xdr:col>16</xdr:col>
      <xdr:colOff>76200</xdr:colOff>
      <xdr:row>15</xdr:row>
      <xdr:rowOff>279400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50800</xdr:rowOff>
    </xdr:from>
    <xdr:to>
      <xdr:col>16</xdr:col>
      <xdr:colOff>431800</xdr:colOff>
      <xdr:row>16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showRowColHeaders="0" tabSelected="1" workbookViewId="0">
      <selection activeCell="G13" sqref="G13"/>
    </sheetView>
  </sheetViews>
  <sheetFormatPr baseColWidth="10" defaultRowHeight="30" x14ac:dyDescent="0"/>
  <cols>
    <col min="1" max="16384" width="10.83203125" style="17"/>
  </cols>
  <sheetData>
    <row r="1" spans="1:1">
      <c r="A1" s="18" t="s">
        <v>8</v>
      </c>
    </row>
    <row r="2" spans="1:1">
      <c r="A2" s="20" t="s">
        <v>13</v>
      </c>
    </row>
    <row r="3" spans="1:1">
      <c r="A3" s="17" t="s">
        <v>10</v>
      </c>
    </row>
    <row r="4" spans="1:1">
      <c r="A4" s="17" t="s">
        <v>9</v>
      </c>
    </row>
    <row r="5" spans="1:1">
      <c r="A5" s="17" t="s">
        <v>15</v>
      </c>
    </row>
    <row r="7" spans="1:1">
      <c r="A7" s="17" t="s">
        <v>11</v>
      </c>
    </row>
    <row r="8" spans="1:1">
      <c r="A8" s="17" t="s">
        <v>12</v>
      </c>
    </row>
    <row r="10" spans="1:1">
      <c r="A10" s="20" t="s">
        <v>14</v>
      </c>
    </row>
    <row r="11" spans="1:1">
      <c r="A11" s="17" t="s">
        <v>16</v>
      </c>
    </row>
    <row r="12" spans="1:1">
      <c r="A12" s="17" t="s">
        <v>17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workbookViewId="0">
      <selection activeCell="K4" sqref="K4:L4"/>
    </sheetView>
  </sheetViews>
  <sheetFormatPr baseColWidth="10" defaultRowHeight="23" x14ac:dyDescent="0"/>
  <cols>
    <col min="1" max="1" width="29" style="1" customWidth="1"/>
    <col min="2" max="2" width="5.5" style="1" customWidth="1"/>
    <col min="3" max="3" width="5.33203125" style="1" customWidth="1"/>
    <col min="4" max="11" width="5.5" style="1" customWidth="1"/>
    <col min="12" max="12" width="6" style="1" customWidth="1"/>
    <col min="13" max="16384" width="10.83203125" style="1"/>
  </cols>
  <sheetData>
    <row r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6">
        <v>1</v>
      </c>
      <c r="K1" s="14" t="s">
        <v>1</v>
      </c>
      <c r="L1" s="15"/>
    </row>
    <row r="2" spans="1:16">
      <c r="A2" s="4"/>
      <c r="B2" s="4"/>
      <c r="C2" s="4"/>
      <c r="D2" s="4"/>
      <c r="E2" s="4"/>
      <c r="F2" s="4"/>
      <c r="G2" s="4"/>
      <c r="H2" s="4"/>
      <c r="I2" s="4"/>
      <c r="J2" s="5">
        <v>2</v>
      </c>
      <c r="K2" s="15"/>
      <c r="L2" s="15"/>
    </row>
    <row r="3" spans="1:16" ht="45">
      <c r="C3" s="2" t="s">
        <v>6</v>
      </c>
      <c r="D3" s="21"/>
      <c r="E3" s="22"/>
      <c r="I3" s="2" t="s">
        <v>2</v>
      </c>
      <c r="J3" s="24" t="str">
        <f ca="1">IF(D3="","",IF(D4=D3,J3,IF(RAND()&lt;0.5,"H","T")))</f>
        <v/>
      </c>
    </row>
    <row r="4" spans="1:16">
      <c r="C4" s="2" t="s">
        <v>3</v>
      </c>
      <c r="D4" s="11">
        <f>IF(D3="",0,IF(D4=D3,D4,D4+1))</f>
        <v>0</v>
      </c>
      <c r="E4" s="12"/>
      <c r="G4" s="1" t="s">
        <v>5</v>
      </c>
      <c r="K4" s="25">
        <f>IF(D3="",0,IF(D4=D3,K4,IF(J3="H",K4+1,K4)))</f>
        <v>0</v>
      </c>
      <c r="L4" s="26"/>
      <c r="O4" s="1">
        <f>K4</f>
        <v>0</v>
      </c>
      <c r="P4" s="1">
        <f>D4-O4</f>
        <v>0</v>
      </c>
    </row>
    <row r="5" spans="1:16">
      <c r="E5" s="8" t="s">
        <v>7</v>
      </c>
      <c r="G5" s="1" t="s">
        <v>4</v>
      </c>
      <c r="K5" s="27" t="str">
        <f>K4&amp;" out of "&amp;D4</f>
        <v>0 out of 0</v>
      </c>
    </row>
    <row r="6" spans="1:16" ht="45">
      <c r="C6" s="2"/>
      <c r="D6" s="7"/>
      <c r="J6" s="13"/>
      <c r="K6" s="16">
        <f>IF(D3="",0,"= "&amp;K4/D4)</f>
        <v>0</v>
      </c>
      <c r="L6" s="16"/>
    </row>
    <row r="7" spans="1:16">
      <c r="C7" s="19" t="str">
        <f>IF($D$3="","",(IF(C18=$D$4,$J$3,IF(C18&gt;$D$4,C7,IF($D$4=$D$3,C7,C7)))))</f>
        <v/>
      </c>
      <c r="D7" s="19" t="str">
        <f>IF($D$3="","",(IF(D18=$D$4,$J$3,IF(D18&gt;$D$4,D7,IF($D$4=$D$3,D7,D7)))))</f>
        <v/>
      </c>
      <c r="E7" s="19" t="str">
        <f>IF($D$3="","",(IF(E18=$D$4,$J$3,IF(E18&gt;$D$4,E7,IF($D$4=$D$3,E7,E7)))))</f>
        <v/>
      </c>
      <c r="F7" s="19" t="str">
        <f>IF($D$3="","",(IF(F18=$D$4,$J$3,IF(F18&gt;$D$4,F7,IF($D$4=$D$3,F7,F7)))))</f>
        <v/>
      </c>
      <c r="G7" s="19" t="str">
        <f>IF($D$3="","",(IF(G18=$D$4,$J$3,IF(G18&gt;$D$4,G7,IF($D$4=$D$3,G7,G7)))))</f>
        <v/>
      </c>
      <c r="H7" s="19" t="str">
        <f>IF($D$3="","",(IF(H18=$D$4,$J$3,IF(H18&gt;$D$4,H7,IF($D$4=$D$3,H7,H7)))))</f>
        <v/>
      </c>
      <c r="I7" s="19" t="str">
        <f>IF($D$3="","",(IF(I18=$D$4,$J$3,IF(I18&gt;$D$4,I7,IF($D$4=$D$3,I7,I7)))))</f>
        <v/>
      </c>
      <c r="J7" s="19" t="str">
        <f>IF($D$3="","",(IF(J18=$D$4,$J$3,IF(J18&gt;$D$4,J7,IF($D$4=$D$3,J7,J7)))))</f>
        <v/>
      </c>
      <c r="K7" s="19" t="str">
        <f>IF($D$3="","",(IF(K18=$D$4,$J$3,IF(K18&gt;$D$4,K7,IF($D$4=$D$3,K7,K7)))))</f>
        <v/>
      </c>
      <c r="L7" s="19" t="str">
        <f>IF($D$3="","",(IF(L18=$D$4,$J$3,IF(L18&gt;$D$4,L7,IF($D$4=$D$3,L7,L7)))))</f>
        <v/>
      </c>
    </row>
    <row r="8" spans="1:16">
      <c r="C8" s="19" t="str">
        <f>IF($D$3="","",(IF(C19=$D$4,$J$3,IF(C19&gt;$D$4,C8,IF($D$4=$D$3,C8,C8)))))</f>
        <v/>
      </c>
      <c r="D8" s="19" t="str">
        <f>IF($D$3="","",(IF(D19=$D$4,$J$3,IF(D19&gt;$D$4,D8,IF($D$4=$D$3,D8,D8)))))</f>
        <v/>
      </c>
      <c r="E8" s="19" t="str">
        <f>IF($D$3="","",(IF(E19=$D$4,$J$3,IF(E19&gt;$D$4,E8,IF($D$4=$D$3,E8,E8)))))</f>
        <v/>
      </c>
      <c r="F8" s="19" t="str">
        <f>IF($D$3="","",(IF(F19=$D$4,$J$3,IF(F19&gt;$D$4,F8,IF($D$4=$D$3,F8,F8)))))</f>
        <v/>
      </c>
      <c r="G8" s="19" t="str">
        <f>IF($D$3="","",(IF(G19=$D$4,$J$3,IF(G19&gt;$D$4,G8,IF($D$4=$D$3,G8,G8)))))</f>
        <v/>
      </c>
      <c r="H8" s="19" t="str">
        <f>IF($D$3="","",(IF(H19=$D$4,$J$3,IF(H19&gt;$D$4,H8,IF($D$4=$D$3,H8,H8)))))</f>
        <v/>
      </c>
      <c r="I8" s="19" t="str">
        <f>IF($D$3="","",(IF(I19=$D$4,$J$3,IF(I19&gt;$D$4,I8,IF($D$4=$D$3,I8,I8)))))</f>
        <v/>
      </c>
      <c r="J8" s="19" t="str">
        <f>IF($D$3="","",(IF(J19=$D$4,$J$3,IF(J19&gt;$D$4,J8,IF($D$4=$D$3,J8,J8)))))</f>
        <v/>
      </c>
      <c r="K8" s="19" t="str">
        <f>IF($D$3="","",(IF(K19=$D$4,$J$3,IF(K19&gt;$D$4,K8,IF($D$4=$D$3,K8,K8)))))</f>
        <v/>
      </c>
      <c r="L8" s="19" t="str">
        <f>IF($D$3="","",(IF(L19=$D$4,$J$3,IF(L19&gt;$D$4,L8,IF($D$4=$D$3,L8,L8)))))</f>
        <v/>
      </c>
    </row>
    <row r="9" spans="1:16">
      <c r="C9" s="19" t="str">
        <f>IF($D$3="","",(IF(C20=$D$4,$J$3,IF(C20&gt;$D$4,C9,IF($D$4=$D$3,C9,C9)))))</f>
        <v/>
      </c>
      <c r="D9" s="19" t="str">
        <f>IF($D$3="","",(IF(D20=$D$4,$J$3,IF(D20&gt;$D$4,D9,IF($D$4=$D$3,D9,D9)))))</f>
        <v/>
      </c>
      <c r="E9" s="19" t="str">
        <f>IF($D$3="","",(IF(E20=$D$4,$J$3,IF(E20&gt;$D$4,E9,IF($D$4=$D$3,E9,E9)))))</f>
        <v/>
      </c>
      <c r="F9" s="19" t="str">
        <f>IF($D$3="","",(IF(F20=$D$4,$J$3,IF(F20&gt;$D$4,F9,IF($D$4=$D$3,F9,F9)))))</f>
        <v/>
      </c>
      <c r="G9" s="19" t="str">
        <f>IF($D$3="","",(IF(G20=$D$4,$J$3,IF(G20&gt;$D$4,G9,IF($D$4=$D$3,G9,G9)))))</f>
        <v/>
      </c>
      <c r="H9" s="19" t="str">
        <f>IF($D$3="","",(IF(H20=$D$4,$J$3,IF(H20&gt;$D$4,H9,IF($D$4=$D$3,H9,H9)))))</f>
        <v/>
      </c>
      <c r="I9" s="19" t="str">
        <f>IF($D$3="","",(IF(I20=$D$4,$J$3,IF(I20&gt;$D$4,I9,IF($D$4=$D$3,I9,I9)))))</f>
        <v/>
      </c>
      <c r="J9" s="19" t="str">
        <f>IF($D$3="","",(IF(J20=$D$4,$J$3,IF(J20&gt;$D$4,J9,IF($D$4=$D$3,J9,J9)))))</f>
        <v/>
      </c>
      <c r="K9" s="19" t="str">
        <f>IF($D$3="","",(IF(K20=$D$4,$J$3,IF(K20&gt;$D$4,K9,IF($D$4=$D$3,K9,K9)))))</f>
        <v/>
      </c>
      <c r="L9" s="19" t="str">
        <f>IF($D$3="","",(IF(L20=$D$4,$J$3,IF(L20&gt;$D$4,L9,IF($D$4=$D$3,L9,L9)))))</f>
        <v/>
      </c>
    </row>
    <row r="10" spans="1:16">
      <c r="C10" s="19" t="str">
        <f>IF($D$3="","",(IF(C21=$D$4,$J$3,IF(C21&gt;$D$4,C10,IF($D$4=$D$3,C10,C10)))))</f>
        <v/>
      </c>
      <c r="D10" s="19" t="str">
        <f>IF($D$3="","",(IF(D21=$D$4,$J$3,IF(D21&gt;$D$4,D10,IF($D$4=$D$3,D10,D10)))))</f>
        <v/>
      </c>
      <c r="E10" s="19" t="str">
        <f>IF($D$3="","",(IF(E21=$D$4,$J$3,IF(E21&gt;$D$4,E10,IF($D$4=$D$3,E10,E10)))))</f>
        <v/>
      </c>
      <c r="F10" s="19" t="str">
        <f>IF($D$3="","",(IF(F21=$D$4,$J$3,IF(F21&gt;$D$4,F10,IF($D$4=$D$3,F10,F10)))))</f>
        <v/>
      </c>
      <c r="G10" s="19" t="str">
        <f>IF($D$3="","",(IF(G21=$D$4,$J$3,IF(G21&gt;$D$4,G10,IF($D$4=$D$3,G10,G10)))))</f>
        <v/>
      </c>
      <c r="H10" s="19" t="str">
        <f>IF($D$3="","",(IF(H21=$D$4,$J$3,IF(H21&gt;$D$4,H10,IF($D$4=$D$3,H10,H10)))))</f>
        <v/>
      </c>
      <c r="I10" s="19" t="str">
        <f>IF($D$3="","",(IF(I21=$D$4,$J$3,IF(I21&gt;$D$4,I10,IF($D$4=$D$3,I10,I10)))))</f>
        <v/>
      </c>
      <c r="J10" s="19" t="str">
        <f>IF($D$3="","",(IF(J21=$D$4,$J$3,IF(J21&gt;$D$4,J10,IF($D$4=$D$3,J10,J10)))))</f>
        <v/>
      </c>
      <c r="K10" s="19" t="str">
        <f>IF($D$3="","",(IF(K21=$D$4,$J$3,IF(K21&gt;$D$4,K10,IF($D$4=$D$3,K10,K10)))))</f>
        <v/>
      </c>
      <c r="L10" s="19" t="str">
        <f>IF($D$3="","",(IF(L21=$D$4,$J$3,IF(L21&gt;$D$4,L10,IF($D$4=$D$3,L10,L10)))))</f>
        <v/>
      </c>
    </row>
    <row r="11" spans="1:16">
      <c r="C11" s="19" t="str">
        <f>IF($D$3="","",(IF(C22=$D$4,$J$3,IF(C22&gt;$D$4,C11,IF($D$4=$D$3,C11,C11)))))</f>
        <v/>
      </c>
      <c r="D11" s="19" t="str">
        <f>IF($D$3="","",(IF(D22=$D$4,$J$3,IF(D22&gt;$D$4,D11,IF($D$4=$D$3,D11,D11)))))</f>
        <v/>
      </c>
      <c r="E11" s="19" t="str">
        <f>IF($D$3="","",(IF(E22=$D$4,$J$3,IF(E22&gt;$D$4,E11,IF($D$4=$D$3,E11,E11)))))</f>
        <v/>
      </c>
      <c r="F11" s="19" t="str">
        <f>IF($D$3="","",(IF(F22=$D$4,$J$3,IF(F22&gt;$D$4,F11,IF($D$4=$D$3,F11,F11)))))</f>
        <v/>
      </c>
      <c r="G11" s="19" t="str">
        <f>IF($D$3="","",(IF(G22=$D$4,$J$3,IF(G22&gt;$D$4,G11,IF($D$4=$D$3,G11,G11)))))</f>
        <v/>
      </c>
      <c r="H11" s="19" t="str">
        <f>IF($D$3="","",(IF(H22=$D$4,$J$3,IF(H22&gt;$D$4,H11,IF($D$4=$D$3,H11,H11)))))</f>
        <v/>
      </c>
      <c r="I11" s="19" t="str">
        <f>IF($D$3="","",(IF(I22=$D$4,$J$3,IF(I22&gt;$D$4,I11,IF($D$4=$D$3,I11,I11)))))</f>
        <v/>
      </c>
      <c r="J11" s="19" t="str">
        <f>IF($D$3="","",(IF(J22=$D$4,$J$3,IF(J22&gt;$D$4,J11,IF($D$4=$D$3,J11,J11)))))</f>
        <v/>
      </c>
      <c r="K11" s="19" t="str">
        <f>IF($D$3="","",(IF(K22=$D$4,$J$3,IF(K22&gt;$D$4,K11,IF($D$4=$D$3,K11,K11)))))</f>
        <v/>
      </c>
      <c r="L11" s="19" t="str">
        <f>IF($D$3="","",(IF(L22=$D$4,$J$3,IF(L22&gt;$D$4,L11,IF($D$4=$D$3,L11,L11)))))</f>
        <v/>
      </c>
    </row>
    <row r="12" spans="1:16">
      <c r="C12" s="19" t="str">
        <f>IF($D$3="","",(IF(C23=$D$4,$J$3,IF(C23&gt;$D$4,C12,IF($D$4=$D$3,C12,C12)))))</f>
        <v/>
      </c>
      <c r="D12" s="19" t="str">
        <f>IF($D$3="","",(IF(D23=$D$4,$J$3,IF(D23&gt;$D$4,D12,IF($D$4=$D$3,D12,D12)))))</f>
        <v/>
      </c>
      <c r="E12" s="19" t="str">
        <f>IF($D$3="","",(IF(E23=$D$4,$J$3,IF(E23&gt;$D$4,E12,IF($D$4=$D$3,E12,E12)))))</f>
        <v/>
      </c>
      <c r="F12" s="19" t="str">
        <f>IF($D$3="","",(IF(F23=$D$4,$J$3,IF(F23&gt;$D$4,F12,IF($D$4=$D$3,F12,F12)))))</f>
        <v/>
      </c>
      <c r="G12" s="19" t="str">
        <f>IF($D$3="","",(IF(G23=$D$4,$J$3,IF(G23&gt;$D$4,G12,IF($D$4=$D$3,G12,G12)))))</f>
        <v/>
      </c>
      <c r="H12" s="19" t="str">
        <f>IF($D$3="","",(IF(H23=$D$4,$J$3,IF(H23&gt;$D$4,H12,IF($D$4=$D$3,H12,H12)))))</f>
        <v/>
      </c>
      <c r="I12" s="19" t="str">
        <f>IF($D$3="","",(IF(I23=$D$4,$J$3,IF(I23&gt;$D$4,I12,IF($D$4=$D$3,I12,I12)))))</f>
        <v/>
      </c>
      <c r="J12" s="19" t="str">
        <f>IF($D$3="","",(IF(J23=$D$4,$J$3,IF(J23&gt;$D$4,J12,IF($D$4=$D$3,J12,J12)))))</f>
        <v/>
      </c>
      <c r="K12" s="19" t="str">
        <f>IF($D$3="","",(IF(K23=$D$4,$J$3,IF(K23&gt;$D$4,K12,IF($D$4=$D$3,K12,K12)))))</f>
        <v/>
      </c>
      <c r="L12" s="19" t="str">
        <f>IF($D$3="","",(IF(L23=$D$4,$J$3,IF(L23&gt;$D$4,L12,IF($D$4=$D$3,L12,L12)))))</f>
        <v/>
      </c>
    </row>
    <row r="13" spans="1:16">
      <c r="C13" s="19" t="str">
        <f>IF($D$3="","",(IF(C24=$D$4,$J$3,IF(C24&gt;$D$4,C13,IF($D$4=$D$3,C13,C13)))))</f>
        <v/>
      </c>
      <c r="D13" s="19" t="str">
        <f>IF($D$3="","",(IF(D24=$D$4,$J$3,IF(D24&gt;$D$4,D13,IF($D$4=$D$3,D13,D13)))))</f>
        <v/>
      </c>
      <c r="E13" s="19" t="str">
        <f>IF($D$3="","",(IF(E24=$D$4,$J$3,IF(E24&gt;$D$4,E13,IF($D$4=$D$3,E13,E13)))))</f>
        <v/>
      </c>
      <c r="F13" s="19" t="str">
        <f>IF($D$3="","",(IF(F24=$D$4,$J$3,IF(F24&gt;$D$4,F13,IF($D$4=$D$3,F13,F13)))))</f>
        <v/>
      </c>
      <c r="G13" s="19" t="str">
        <f>IF($D$3="","",(IF(G24=$D$4,$J$3,IF(G24&gt;$D$4,G13,IF($D$4=$D$3,G13,G13)))))</f>
        <v/>
      </c>
      <c r="H13" s="19" t="str">
        <f>IF($D$3="","",(IF(H24=$D$4,$J$3,IF(H24&gt;$D$4,H13,IF($D$4=$D$3,H13,H13)))))</f>
        <v/>
      </c>
      <c r="I13" s="19" t="str">
        <f>IF($D$3="","",(IF(I24=$D$4,$J$3,IF(I24&gt;$D$4,I13,IF($D$4=$D$3,I13,I13)))))</f>
        <v/>
      </c>
      <c r="J13" s="19" t="str">
        <f>IF($D$3="","",(IF(J24=$D$4,$J$3,IF(J24&gt;$D$4,J13,IF($D$4=$D$3,J13,J13)))))</f>
        <v/>
      </c>
      <c r="K13" s="19" t="str">
        <f>IF($D$3="","",(IF(K24=$D$4,$J$3,IF(K24&gt;$D$4,K13,IF($D$4=$D$3,K13,K13)))))</f>
        <v/>
      </c>
      <c r="L13" s="19" t="str">
        <f>IF($D$3="","",(IF(L24=$D$4,$J$3,IF(L24&gt;$D$4,L13,IF($D$4=$D$3,L13,L13)))))</f>
        <v/>
      </c>
    </row>
    <row r="14" spans="1:16">
      <c r="C14" s="19" t="str">
        <f>IF($D$3="","",(IF(C25=$D$4,$J$3,IF(C25&gt;$D$4,C14,IF($D$4=$D$3,C14,C14)))))</f>
        <v/>
      </c>
      <c r="D14" s="19" t="str">
        <f>IF($D$3="","",(IF(D25=$D$4,$J$3,IF(D25&gt;$D$4,D14,IF($D$4=$D$3,D14,D14)))))</f>
        <v/>
      </c>
      <c r="E14" s="19" t="str">
        <f>IF($D$3="","",(IF(E25=$D$4,$J$3,IF(E25&gt;$D$4,E14,IF($D$4=$D$3,E14,E14)))))</f>
        <v/>
      </c>
      <c r="F14" s="19" t="str">
        <f>IF($D$3="","",(IF(F25=$D$4,$J$3,IF(F25&gt;$D$4,F14,IF($D$4=$D$3,F14,F14)))))</f>
        <v/>
      </c>
      <c r="G14" s="19" t="str">
        <f>IF($D$3="","",(IF(G25=$D$4,$J$3,IF(G25&gt;$D$4,G14,IF($D$4=$D$3,G14,G14)))))</f>
        <v/>
      </c>
      <c r="H14" s="19" t="str">
        <f>IF($D$3="","",(IF(H25=$D$4,$J$3,IF(H25&gt;$D$4,H14,IF($D$4=$D$3,H14,H14)))))</f>
        <v/>
      </c>
      <c r="I14" s="19" t="str">
        <f>IF($D$3="","",(IF(I25=$D$4,$J$3,IF(I25&gt;$D$4,I14,IF($D$4=$D$3,I14,I14)))))</f>
        <v/>
      </c>
      <c r="J14" s="19" t="str">
        <f>IF($D$3="","",(IF(J25=$D$4,$J$3,IF(J25&gt;$D$4,J14,IF($D$4=$D$3,J14,J14)))))</f>
        <v/>
      </c>
      <c r="K14" s="19" t="str">
        <f>IF($D$3="","",(IF(K25=$D$4,$J$3,IF(K25&gt;$D$4,K14,IF($D$4=$D$3,K14,K14)))))</f>
        <v/>
      </c>
      <c r="L14" s="19" t="str">
        <f>IF($D$3="","",(IF(L25=$D$4,$J$3,IF(L25&gt;$D$4,L14,IF($D$4=$D$3,L14,L14)))))</f>
        <v/>
      </c>
    </row>
    <row r="15" spans="1:16">
      <c r="C15" s="19" t="str">
        <f>IF($D$3="","",(IF(C26=$D$4,$J$3,IF(C26&gt;$D$4,C15,IF($D$4=$D$3,C15,C15)))))</f>
        <v/>
      </c>
      <c r="D15" s="19" t="str">
        <f>IF($D$3="","",(IF(D26=$D$4,$J$3,IF(D26&gt;$D$4,D15,IF($D$4=$D$3,D15,D15)))))</f>
        <v/>
      </c>
      <c r="E15" s="19" t="str">
        <f>IF($D$3="","",(IF(E26=$D$4,$J$3,IF(E26&gt;$D$4,E15,IF($D$4=$D$3,E15,E15)))))</f>
        <v/>
      </c>
      <c r="F15" s="19" t="str">
        <f>IF($D$3="","",(IF(F26=$D$4,$J$3,IF(F26&gt;$D$4,F15,IF($D$4=$D$3,F15,F15)))))</f>
        <v/>
      </c>
      <c r="G15" s="19" t="str">
        <f>IF($D$3="","",(IF(G26=$D$4,$J$3,IF(G26&gt;$D$4,G15,IF($D$4=$D$3,G15,G15)))))</f>
        <v/>
      </c>
      <c r="H15" s="19" t="str">
        <f>IF($D$3="","",(IF(H26=$D$4,$J$3,IF(H26&gt;$D$4,H15,IF($D$4=$D$3,H15,H15)))))</f>
        <v/>
      </c>
      <c r="I15" s="19" t="str">
        <f>IF($D$3="","",(IF(I26=$D$4,$J$3,IF(I26&gt;$D$4,I15,IF($D$4=$D$3,I15,I15)))))</f>
        <v/>
      </c>
      <c r="J15" s="19" t="str">
        <f>IF($D$3="","",(IF(J26=$D$4,$J$3,IF(J26&gt;$D$4,J15,IF($D$4=$D$3,J15,J15)))))</f>
        <v/>
      </c>
      <c r="K15" s="19" t="str">
        <f>IF($D$3="","",(IF(K26=$D$4,$J$3,IF(K26&gt;$D$4,K15,IF($D$4=$D$3,K15,K15)))))</f>
        <v/>
      </c>
      <c r="L15" s="19" t="str">
        <f>IF($D$3="","",(IF(L26=$D$4,$J$3,IF(L26&gt;$D$4,L15,IF($D$4=$D$3,L15,L15)))))</f>
        <v/>
      </c>
    </row>
    <row r="16" spans="1:16">
      <c r="C16" s="19" t="str">
        <f>IF($D$3="","",(IF(C27=$D$4,$J$3,IF(C27&gt;$D$4,C16,IF($D$4=$D$3,C16,C16)))))</f>
        <v/>
      </c>
      <c r="D16" s="19" t="str">
        <f>IF($D$3="","",(IF(D27=$D$4,$J$3,IF(D27&gt;$D$4,D16,IF($D$4=$D$3,D16,D16)))))</f>
        <v/>
      </c>
      <c r="E16" s="19" t="str">
        <f>IF($D$3="","",(IF(E27=$D$4,$J$3,IF(E27&gt;$D$4,E16,IF($D$4=$D$3,E16,E16)))))</f>
        <v/>
      </c>
      <c r="F16" s="19" t="str">
        <f>IF($D$3="","",(IF(F27=$D$4,$J$3,IF(F27&gt;$D$4,F16,IF($D$4=$D$3,F16,F16)))))</f>
        <v/>
      </c>
      <c r="G16" s="19" t="str">
        <f>IF($D$3="","",(IF(G27=$D$4,$J$3,IF(G27&gt;$D$4,G16,IF($D$4=$D$3,G16,G16)))))</f>
        <v/>
      </c>
      <c r="H16" s="19" t="str">
        <f>IF($D$3="","",(IF(H27=$D$4,$J$3,IF(H27&gt;$D$4,H16,IF($D$4=$D$3,H16,H16)))))</f>
        <v/>
      </c>
      <c r="I16" s="19" t="str">
        <f>IF($D$3="","",(IF(I27=$D$4,$J$3,IF(I27&gt;$D$4,I16,IF($D$4=$D$3,I16,I16)))))</f>
        <v/>
      </c>
      <c r="J16" s="19" t="str">
        <f>IF($D$3="","",(IF(J27=$D$4,$J$3,IF(J27&gt;$D$4,J16,IF($D$4=$D$3,J16,J16)))))</f>
        <v/>
      </c>
      <c r="K16" s="19" t="str">
        <f>IF($D$3="","",(IF(K27=$D$4,$J$3,IF(K27&gt;$D$4,K16,IF($D$4=$D$3,K16,K16)))))</f>
        <v/>
      </c>
      <c r="L16" s="19" t="str">
        <f>IF($D$3="","",(IF(L27=$D$4,$J$3,IF(L27&gt;$D$4,L16,IF($D$4=$D$3,L16,L16)))))</f>
        <v/>
      </c>
    </row>
    <row r="17" spans="2:12">
      <c r="B17" s="9"/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  <c r="I17" s="9">
        <v>7</v>
      </c>
      <c r="J17" s="9">
        <v>8</v>
      </c>
      <c r="K17" s="9">
        <v>9</v>
      </c>
      <c r="L17" s="9">
        <v>10</v>
      </c>
    </row>
    <row r="18" spans="2:12">
      <c r="B18" s="9">
        <v>0</v>
      </c>
      <c r="C18" s="9">
        <f>10*$B18+C$17</f>
        <v>1</v>
      </c>
      <c r="D18" s="9">
        <f t="shared" ref="D18:L27" si="0">10*$B18+D$17</f>
        <v>2</v>
      </c>
      <c r="E18" s="9">
        <f t="shared" si="0"/>
        <v>3</v>
      </c>
      <c r="F18" s="9">
        <f t="shared" si="0"/>
        <v>4</v>
      </c>
      <c r="G18" s="9">
        <f t="shared" si="0"/>
        <v>5</v>
      </c>
      <c r="H18" s="9">
        <f t="shared" si="0"/>
        <v>6</v>
      </c>
      <c r="I18" s="9">
        <f t="shared" si="0"/>
        <v>7</v>
      </c>
      <c r="J18" s="9">
        <f t="shared" si="0"/>
        <v>8</v>
      </c>
      <c r="K18" s="9">
        <f t="shared" si="0"/>
        <v>9</v>
      </c>
      <c r="L18" s="9">
        <f t="shared" si="0"/>
        <v>10</v>
      </c>
    </row>
    <row r="19" spans="2:12">
      <c r="B19" s="9">
        <v>1</v>
      </c>
      <c r="C19" s="9">
        <f t="shared" ref="C19:C27" si="1">10*$B19+C$17</f>
        <v>11</v>
      </c>
      <c r="D19" s="9">
        <f t="shared" si="0"/>
        <v>12</v>
      </c>
      <c r="E19" s="9">
        <f t="shared" si="0"/>
        <v>13</v>
      </c>
      <c r="F19" s="9">
        <f t="shared" si="0"/>
        <v>14</v>
      </c>
      <c r="G19" s="9">
        <f t="shared" si="0"/>
        <v>15</v>
      </c>
      <c r="H19" s="9">
        <f t="shared" si="0"/>
        <v>16</v>
      </c>
      <c r="I19" s="9">
        <f t="shared" si="0"/>
        <v>17</v>
      </c>
      <c r="J19" s="9">
        <f t="shared" si="0"/>
        <v>18</v>
      </c>
      <c r="K19" s="9">
        <f t="shared" si="0"/>
        <v>19</v>
      </c>
      <c r="L19" s="9">
        <f t="shared" si="0"/>
        <v>20</v>
      </c>
    </row>
    <row r="20" spans="2:12">
      <c r="B20" s="9">
        <v>2</v>
      </c>
      <c r="C20" s="9">
        <f t="shared" si="1"/>
        <v>21</v>
      </c>
      <c r="D20" s="9">
        <f t="shared" si="0"/>
        <v>22</v>
      </c>
      <c r="E20" s="9">
        <f t="shared" si="0"/>
        <v>23</v>
      </c>
      <c r="F20" s="9">
        <f t="shared" si="0"/>
        <v>24</v>
      </c>
      <c r="G20" s="9">
        <f t="shared" si="0"/>
        <v>25</v>
      </c>
      <c r="H20" s="9">
        <f t="shared" si="0"/>
        <v>26</v>
      </c>
      <c r="I20" s="9">
        <f t="shared" si="0"/>
        <v>27</v>
      </c>
      <c r="J20" s="9">
        <f t="shared" si="0"/>
        <v>28</v>
      </c>
      <c r="K20" s="9">
        <f t="shared" si="0"/>
        <v>29</v>
      </c>
      <c r="L20" s="9">
        <f t="shared" si="0"/>
        <v>30</v>
      </c>
    </row>
    <row r="21" spans="2:12">
      <c r="B21" s="9">
        <v>3</v>
      </c>
      <c r="C21" s="9">
        <f t="shared" si="1"/>
        <v>31</v>
      </c>
      <c r="D21" s="9">
        <f t="shared" si="0"/>
        <v>32</v>
      </c>
      <c r="E21" s="9">
        <f t="shared" si="0"/>
        <v>33</v>
      </c>
      <c r="F21" s="9">
        <f t="shared" si="0"/>
        <v>34</v>
      </c>
      <c r="G21" s="9">
        <f t="shared" si="0"/>
        <v>35</v>
      </c>
      <c r="H21" s="9">
        <f t="shared" si="0"/>
        <v>36</v>
      </c>
      <c r="I21" s="9">
        <f t="shared" si="0"/>
        <v>37</v>
      </c>
      <c r="J21" s="9">
        <f t="shared" si="0"/>
        <v>38</v>
      </c>
      <c r="K21" s="9">
        <f t="shared" si="0"/>
        <v>39</v>
      </c>
      <c r="L21" s="9">
        <f t="shared" si="0"/>
        <v>40</v>
      </c>
    </row>
    <row r="22" spans="2:12">
      <c r="B22" s="9">
        <v>4</v>
      </c>
      <c r="C22" s="9">
        <f t="shared" si="1"/>
        <v>41</v>
      </c>
      <c r="D22" s="9">
        <f t="shared" si="0"/>
        <v>42</v>
      </c>
      <c r="E22" s="9">
        <f t="shared" si="0"/>
        <v>43</v>
      </c>
      <c r="F22" s="9">
        <f t="shared" si="0"/>
        <v>44</v>
      </c>
      <c r="G22" s="9">
        <f t="shared" si="0"/>
        <v>45</v>
      </c>
      <c r="H22" s="9">
        <f t="shared" si="0"/>
        <v>46</v>
      </c>
      <c r="I22" s="9">
        <f t="shared" si="0"/>
        <v>47</v>
      </c>
      <c r="J22" s="9">
        <f t="shared" si="0"/>
        <v>48</v>
      </c>
      <c r="K22" s="9">
        <f t="shared" si="0"/>
        <v>49</v>
      </c>
      <c r="L22" s="9">
        <f t="shared" si="0"/>
        <v>50</v>
      </c>
    </row>
    <row r="23" spans="2:12">
      <c r="B23" s="9">
        <v>5</v>
      </c>
      <c r="C23" s="9">
        <f t="shared" si="1"/>
        <v>51</v>
      </c>
      <c r="D23" s="9">
        <f t="shared" si="0"/>
        <v>52</v>
      </c>
      <c r="E23" s="9">
        <f t="shared" si="0"/>
        <v>53</v>
      </c>
      <c r="F23" s="9">
        <f t="shared" si="0"/>
        <v>54</v>
      </c>
      <c r="G23" s="9">
        <f t="shared" si="0"/>
        <v>55</v>
      </c>
      <c r="H23" s="9">
        <f t="shared" si="0"/>
        <v>56</v>
      </c>
      <c r="I23" s="9">
        <f t="shared" si="0"/>
        <v>57</v>
      </c>
      <c r="J23" s="9">
        <f t="shared" si="0"/>
        <v>58</v>
      </c>
      <c r="K23" s="9">
        <f t="shared" si="0"/>
        <v>59</v>
      </c>
      <c r="L23" s="9">
        <f t="shared" si="0"/>
        <v>60</v>
      </c>
    </row>
    <row r="24" spans="2:12">
      <c r="B24" s="9">
        <v>6</v>
      </c>
      <c r="C24" s="9">
        <f t="shared" si="1"/>
        <v>61</v>
      </c>
      <c r="D24" s="9">
        <f t="shared" si="0"/>
        <v>62</v>
      </c>
      <c r="E24" s="9">
        <f t="shared" si="0"/>
        <v>63</v>
      </c>
      <c r="F24" s="9">
        <f t="shared" si="0"/>
        <v>64</v>
      </c>
      <c r="G24" s="9">
        <f t="shared" si="0"/>
        <v>65</v>
      </c>
      <c r="H24" s="9">
        <f t="shared" si="0"/>
        <v>66</v>
      </c>
      <c r="I24" s="9">
        <f t="shared" si="0"/>
        <v>67</v>
      </c>
      <c r="J24" s="9">
        <f t="shared" si="0"/>
        <v>68</v>
      </c>
      <c r="K24" s="9">
        <f t="shared" si="0"/>
        <v>69</v>
      </c>
      <c r="L24" s="9">
        <f t="shared" si="0"/>
        <v>70</v>
      </c>
    </row>
    <row r="25" spans="2:12">
      <c r="B25" s="9">
        <v>7</v>
      </c>
      <c r="C25" s="9">
        <f t="shared" si="1"/>
        <v>71</v>
      </c>
      <c r="D25" s="9">
        <f t="shared" si="0"/>
        <v>72</v>
      </c>
      <c r="E25" s="9">
        <f t="shared" si="0"/>
        <v>73</v>
      </c>
      <c r="F25" s="9">
        <f t="shared" si="0"/>
        <v>74</v>
      </c>
      <c r="G25" s="9">
        <f t="shared" si="0"/>
        <v>75</v>
      </c>
      <c r="H25" s="9">
        <f t="shared" si="0"/>
        <v>76</v>
      </c>
      <c r="I25" s="9">
        <f t="shared" si="0"/>
        <v>77</v>
      </c>
      <c r="J25" s="9">
        <f t="shared" si="0"/>
        <v>78</v>
      </c>
      <c r="K25" s="9">
        <f t="shared" si="0"/>
        <v>79</v>
      </c>
      <c r="L25" s="9">
        <f t="shared" si="0"/>
        <v>80</v>
      </c>
    </row>
    <row r="26" spans="2:12">
      <c r="B26" s="9">
        <v>8</v>
      </c>
      <c r="C26" s="9">
        <f t="shared" si="1"/>
        <v>81</v>
      </c>
      <c r="D26" s="9">
        <f t="shared" si="0"/>
        <v>82</v>
      </c>
      <c r="E26" s="9">
        <f t="shared" si="0"/>
        <v>83</v>
      </c>
      <c r="F26" s="9">
        <f t="shared" si="0"/>
        <v>84</v>
      </c>
      <c r="G26" s="9">
        <f t="shared" si="0"/>
        <v>85</v>
      </c>
      <c r="H26" s="9">
        <f t="shared" si="0"/>
        <v>86</v>
      </c>
      <c r="I26" s="9">
        <f t="shared" si="0"/>
        <v>87</v>
      </c>
      <c r="J26" s="9">
        <f t="shared" si="0"/>
        <v>88</v>
      </c>
      <c r="K26" s="9">
        <f t="shared" si="0"/>
        <v>89</v>
      </c>
      <c r="L26" s="9">
        <f t="shared" si="0"/>
        <v>90</v>
      </c>
    </row>
    <row r="27" spans="2:12">
      <c r="B27" s="9">
        <v>9</v>
      </c>
      <c r="C27" s="9">
        <f t="shared" si="1"/>
        <v>91</v>
      </c>
      <c r="D27" s="9">
        <f t="shared" si="0"/>
        <v>92</v>
      </c>
      <c r="E27" s="9">
        <f t="shared" si="0"/>
        <v>93</v>
      </c>
      <c r="F27" s="9">
        <f t="shared" si="0"/>
        <v>94</v>
      </c>
      <c r="G27" s="9">
        <f t="shared" si="0"/>
        <v>95</v>
      </c>
      <c r="H27" s="9">
        <f t="shared" si="0"/>
        <v>96</v>
      </c>
      <c r="I27" s="9">
        <f t="shared" si="0"/>
        <v>97</v>
      </c>
      <c r="J27" s="9">
        <f t="shared" si="0"/>
        <v>98</v>
      </c>
      <c r="K27" s="9">
        <f t="shared" si="0"/>
        <v>99</v>
      </c>
      <c r="L27" s="10">
        <f t="shared" si="0"/>
        <v>100</v>
      </c>
    </row>
  </sheetData>
  <sheetProtection sheet="1" objects="1" scenarios="1"/>
  <mergeCells count="6">
    <mergeCell ref="D3:E3"/>
    <mergeCell ref="D4:E4"/>
    <mergeCell ref="K6:L6"/>
    <mergeCell ref="K4:L4"/>
    <mergeCell ref="A1:I2"/>
    <mergeCell ref="K1:L2"/>
  </mergeCells>
  <conditionalFormatting sqref="C7:L16">
    <cfRule type="expression" dxfId="3" priority="2">
      <formula>C7="H"</formula>
    </cfRule>
  </conditionalFormatting>
  <conditionalFormatting sqref="J3">
    <cfRule type="expression" dxfId="2" priority="1">
      <formula>J3="H"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showRowColHeaders="0" workbookViewId="0">
      <selection activeCell="D3" sqref="D3:G3"/>
    </sheetView>
  </sheetViews>
  <sheetFormatPr baseColWidth="10" defaultRowHeight="23" x14ac:dyDescent="0"/>
  <cols>
    <col min="1" max="1" width="29" style="1" customWidth="1"/>
    <col min="2" max="2" width="5.5" style="1" customWidth="1"/>
    <col min="3" max="3" width="5.33203125" style="1" customWidth="1"/>
    <col min="4" max="11" width="5.5" style="1" customWidth="1"/>
    <col min="12" max="12" width="6" style="1" customWidth="1"/>
    <col min="13" max="16384" width="10.83203125" style="1"/>
  </cols>
  <sheetData>
    <row r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6">
        <v>1</v>
      </c>
      <c r="K1" s="14" t="s">
        <v>1</v>
      </c>
      <c r="L1" s="15"/>
    </row>
    <row r="2" spans="1:16">
      <c r="A2" s="4"/>
      <c r="B2" s="4"/>
      <c r="C2" s="4"/>
      <c r="D2" s="4"/>
      <c r="E2" s="4"/>
      <c r="F2" s="4"/>
      <c r="G2" s="4"/>
      <c r="H2" s="4"/>
      <c r="I2" s="4"/>
      <c r="J2" s="5">
        <v>2</v>
      </c>
      <c r="K2" s="15"/>
      <c r="L2" s="15"/>
    </row>
    <row r="3" spans="1:16" ht="45">
      <c r="C3" s="2" t="s">
        <v>6</v>
      </c>
      <c r="D3" s="21"/>
      <c r="E3" s="22"/>
      <c r="F3" s="23"/>
      <c r="G3" s="23"/>
      <c r="I3" s="2" t="s">
        <v>2</v>
      </c>
      <c r="J3" s="24" t="str">
        <f ca="1">IF(D3="","",IF(D4=D3,J3,IF(RAND()&lt;0.5,"H","T")))</f>
        <v/>
      </c>
    </row>
    <row r="4" spans="1:16">
      <c r="C4" s="2" t="s">
        <v>3</v>
      </c>
      <c r="D4" s="11">
        <f>IF(D3="",0,IF(D4=D3,D4,D4+1))</f>
        <v>0</v>
      </c>
      <c r="E4" s="12"/>
      <c r="F4" s="4"/>
      <c r="G4" s="1" t="s">
        <v>5</v>
      </c>
      <c r="K4" s="25">
        <f>IF(D3="",0,IF(D4=D3,K4,IF(J3="H",K4+1,K4)))</f>
        <v>0</v>
      </c>
      <c r="L4" s="26"/>
      <c r="O4" s="1">
        <f>K4</f>
        <v>0</v>
      </c>
      <c r="P4" s="1">
        <f>D4-O4</f>
        <v>0</v>
      </c>
    </row>
    <row r="5" spans="1:16">
      <c r="E5" s="8" t="s">
        <v>7</v>
      </c>
      <c r="G5" s="1" t="s">
        <v>4</v>
      </c>
      <c r="K5" s="27" t="str">
        <f>K4&amp;" out of "&amp;D4</f>
        <v>0 out of 0</v>
      </c>
      <c r="L5" s="27"/>
    </row>
    <row r="6" spans="1:16" ht="45">
      <c r="C6" s="2"/>
      <c r="D6" s="7"/>
      <c r="J6" s="13"/>
      <c r="K6" s="16">
        <f>IF(D3="",0,"= "&amp;K4/D4)</f>
        <v>0</v>
      </c>
      <c r="L6" s="16"/>
    </row>
    <row r="7" spans="1:16">
      <c r="C7"/>
      <c r="D7"/>
      <c r="E7"/>
      <c r="F7"/>
      <c r="G7"/>
      <c r="H7"/>
      <c r="I7"/>
      <c r="J7"/>
      <c r="K7"/>
      <c r="L7"/>
    </row>
    <row r="8" spans="1:16">
      <c r="C8"/>
      <c r="D8"/>
      <c r="E8"/>
      <c r="F8"/>
      <c r="G8"/>
      <c r="H8"/>
      <c r="I8"/>
      <c r="J8"/>
      <c r="K8"/>
      <c r="L8"/>
    </row>
    <row r="9" spans="1:16">
      <c r="C9"/>
      <c r="D9"/>
      <c r="E9"/>
      <c r="F9"/>
      <c r="G9"/>
      <c r="H9"/>
      <c r="I9"/>
      <c r="J9"/>
      <c r="K9"/>
      <c r="L9"/>
    </row>
    <row r="10" spans="1:16">
      <c r="C10"/>
      <c r="D10"/>
      <c r="E10"/>
      <c r="F10"/>
      <c r="G10"/>
      <c r="H10"/>
      <c r="I10"/>
      <c r="J10"/>
      <c r="K10"/>
      <c r="L10"/>
    </row>
    <row r="11" spans="1:16">
      <c r="C11"/>
      <c r="D11"/>
      <c r="E11"/>
      <c r="F11"/>
      <c r="G11"/>
      <c r="H11"/>
      <c r="I11"/>
      <c r="J11"/>
      <c r="K11"/>
      <c r="L11"/>
    </row>
    <row r="12" spans="1:16">
      <c r="C12"/>
      <c r="D12"/>
      <c r="E12"/>
      <c r="F12"/>
      <c r="G12"/>
      <c r="H12"/>
      <c r="I12"/>
      <c r="J12"/>
      <c r="K12"/>
      <c r="L12"/>
    </row>
    <row r="13" spans="1:16">
      <c r="C13"/>
      <c r="D13"/>
      <c r="E13"/>
      <c r="F13"/>
      <c r="G13"/>
      <c r="H13"/>
      <c r="I13"/>
      <c r="J13"/>
      <c r="K13"/>
      <c r="L13"/>
    </row>
    <row r="14" spans="1:16">
      <c r="C14"/>
      <c r="D14"/>
      <c r="E14"/>
      <c r="F14"/>
      <c r="G14"/>
      <c r="H14"/>
      <c r="I14"/>
      <c r="J14"/>
      <c r="K14"/>
      <c r="L14"/>
    </row>
    <row r="15" spans="1:16">
      <c r="C15"/>
      <c r="D15"/>
      <c r="E15"/>
      <c r="F15"/>
      <c r="G15"/>
      <c r="H15"/>
      <c r="I15"/>
      <c r="J15"/>
      <c r="K15"/>
      <c r="L15"/>
    </row>
    <row r="16" spans="1:16">
      <c r="C16"/>
      <c r="D16"/>
      <c r="E16"/>
      <c r="F16"/>
      <c r="G16"/>
      <c r="H16"/>
      <c r="I16"/>
      <c r="J16"/>
      <c r="K16"/>
      <c r="L16"/>
    </row>
    <row r="17" spans="2:12">
      <c r="B17" s="9"/>
      <c r="C17"/>
      <c r="D17"/>
      <c r="E17"/>
      <c r="F17"/>
      <c r="G17"/>
      <c r="H17"/>
      <c r="I17"/>
      <c r="J17"/>
      <c r="K17"/>
      <c r="L17"/>
    </row>
    <row r="18" spans="2:12">
      <c r="B18" s="9">
        <v>0</v>
      </c>
      <c r="C18"/>
      <c r="D18"/>
      <c r="E18"/>
      <c r="F18"/>
      <c r="G18"/>
      <c r="H18"/>
      <c r="I18"/>
      <c r="J18"/>
      <c r="K18"/>
      <c r="L18"/>
    </row>
    <row r="19" spans="2:12">
      <c r="B19" s="9">
        <v>1</v>
      </c>
      <c r="C19"/>
      <c r="D19"/>
      <c r="E19"/>
      <c r="F19"/>
      <c r="G19"/>
      <c r="H19"/>
      <c r="I19"/>
      <c r="J19"/>
      <c r="K19"/>
      <c r="L19"/>
    </row>
    <row r="20" spans="2:12">
      <c r="B20" s="9">
        <v>2</v>
      </c>
      <c r="C20"/>
      <c r="D20"/>
      <c r="E20"/>
      <c r="F20"/>
      <c r="G20"/>
      <c r="H20"/>
      <c r="I20"/>
      <c r="J20"/>
      <c r="K20"/>
      <c r="L20"/>
    </row>
    <row r="21" spans="2:12">
      <c r="B21" s="9">
        <v>3</v>
      </c>
      <c r="C21"/>
      <c r="D21"/>
      <c r="E21"/>
      <c r="F21"/>
      <c r="G21"/>
      <c r="H21"/>
      <c r="I21"/>
      <c r="J21"/>
      <c r="K21"/>
      <c r="L21"/>
    </row>
    <row r="22" spans="2:12">
      <c r="B22" s="9">
        <v>4</v>
      </c>
      <c r="C22"/>
      <c r="D22"/>
      <c r="E22"/>
      <c r="F22"/>
      <c r="G22"/>
      <c r="H22"/>
      <c r="I22"/>
      <c r="J22"/>
      <c r="K22"/>
      <c r="L22"/>
    </row>
    <row r="23" spans="2:12">
      <c r="B23" s="9">
        <v>5</v>
      </c>
      <c r="C23"/>
      <c r="D23"/>
      <c r="E23"/>
      <c r="F23"/>
      <c r="G23"/>
      <c r="H23"/>
      <c r="I23"/>
      <c r="J23"/>
      <c r="K23"/>
      <c r="L23"/>
    </row>
    <row r="24" spans="2:12">
      <c r="B24" s="9">
        <v>6</v>
      </c>
      <c r="C24"/>
      <c r="D24"/>
      <c r="E24"/>
      <c r="F24"/>
      <c r="G24"/>
      <c r="H24"/>
      <c r="I24"/>
      <c r="J24"/>
      <c r="K24"/>
      <c r="L24"/>
    </row>
    <row r="25" spans="2:12">
      <c r="B25" s="9">
        <v>7</v>
      </c>
      <c r="C25"/>
      <c r="D25"/>
      <c r="E25"/>
      <c r="F25"/>
      <c r="G25"/>
      <c r="H25"/>
      <c r="I25"/>
      <c r="J25"/>
      <c r="K25"/>
      <c r="L25"/>
    </row>
    <row r="26" spans="2:12">
      <c r="B26" s="9">
        <v>8</v>
      </c>
      <c r="C26"/>
      <c r="D26"/>
      <c r="E26"/>
      <c r="F26"/>
      <c r="G26"/>
      <c r="H26"/>
      <c r="I26"/>
      <c r="J26"/>
      <c r="K26"/>
      <c r="L26"/>
    </row>
    <row r="27" spans="2:12">
      <c r="B27" s="9">
        <v>9</v>
      </c>
      <c r="C27"/>
      <c r="D27"/>
      <c r="E27"/>
      <c r="F27"/>
      <c r="G27"/>
      <c r="H27"/>
      <c r="I27"/>
      <c r="J27"/>
      <c r="K27"/>
      <c r="L27"/>
    </row>
    <row r="28" spans="2:12">
      <c r="C28"/>
      <c r="D28"/>
      <c r="E28"/>
      <c r="F28"/>
      <c r="G28"/>
      <c r="H28"/>
      <c r="I28"/>
      <c r="J28"/>
      <c r="K28"/>
      <c r="L28"/>
    </row>
  </sheetData>
  <sheetProtection sheet="1" objects="1" scenarios="1"/>
  <mergeCells count="6">
    <mergeCell ref="A1:I2"/>
    <mergeCell ref="K1:L2"/>
    <mergeCell ref="K4:L4"/>
    <mergeCell ref="K6:L6"/>
    <mergeCell ref="D3:G3"/>
    <mergeCell ref="D4:F4"/>
  </mergeCells>
  <conditionalFormatting sqref="J3">
    <cfRule type="expression" dxfId="0" priority="1">
      <formula>J3="H"</formula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100 tosses</vt:lpstr>
      <vt:lpstr>any number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Jan&amp;Ian Lowe User</cp:lastModifiedBy>
  <dcterms:created xsi:type="dcterms:W3CDTF">2015-10-30T00:06:55Z</dcterms:created>
  <dcterms:modified xsi:type="dcterms:W3CDTF">2015-10-30T01:04:26Z</dcterms:modified>
</cp:coreProperties>
</file>