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2000" windowHeight="7095" tabRatio="1000" activeTab="0"/>
  </bookViews>
  <sheets>
    <sheet name="Instructions" sheetId="1" r:id="rId1"/>
    <sheet name="Sections" sheetId="2" r:id="rId2"/>
    <sheet name="Fractions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<sst xmlns="http://schemas.openxmlformats.org/spreadsheetml/2006/main" count="15" uniqueCount="13">
  <si>
    <r>
      <t xml:space="preserve">Number of folds </t>
    </r>
    <r>
      <rPr>
        <b/>
        <i/>
        <sz val="18"/>
        <rFont val="Times New Roman"/>
        <family val="0"/>
      </rPr>
      <t>f =</t>
    </r>
  </si>
  <si>
    <r>
      <t xml:space="preserve">Number of sections </t>
    </r>
    <r>
      <rPr>
        <b/>
        <i/>
        <sz val="18"/>
        <rFont val="Times New Roman"/>
        <family val="0"/>
      </rPr>
      <t>n =</t>
    </r>
  </si>
  <si>
    <t>Recalculate</t>
  </si>
  <si>
    <t xml:space="preserve">This has two parts with the same diagram. </t>
  </si>
  <si>
    <t xml:space="preserve">It shows how this doubles each time you make an extra fold-in-half. </t>
  </si>
  <si>
    <t>They both refer to folding a strip of paper.</t>
  </si>
  <si>
    <r>
      <t>Sections</t>
    </r>
    <r>
      <rPr>
        <sz val="18"/>
        <rFont val="Arial"/>
        <family val="0"/>
      </rPr>
      <t xml:space="preserve"> shows the sections in alternate colours. </t>
    </r>
  </si>
  <si>
    <t>An exponential graph shows the relationship between folds and sections.</t>
  </si>
  <si>
    <r>
      <t xml:space="preserve">Size of each piece </t>
    </r>
    <r>
      <rPr>
        <b/>
        <i/>
        <sz val="18"/>
        <rFont val="Times New Roman"/>
        <family val="0"/>
      </rPr>
      <t>s =</t>
    </r>
  </si>
  <si>
    <r>
      <t>Fractions</t>
    </r>
    <r>
      <rPr>
        <sz val="18"/>
        <rFont val="Arial"/>
        <family val="0"/>
      </rPr>
      <t xml:space="preserve"> shows the sections again, but we now look at the fraction </t>
    </r>
  </si>
  <si>
    <t>of the original length for each piece after the folding.</t>
  </si>
  <si>
    <t xml:space="preserve">An exponential graph shows the relationship between </t>
  </si>
  <si>
    <t>the number of folds and the size of each piece.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</si>
</sst>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24"/>
      <name val="Times New Roman"/>
      <family val="0"/>
    </font>
    <font>
      <b/>
      <sz val="18"/>
      <name val="Times New Roman"/>
      <family val="0"/>
    </font>
    <font>
      <sz val="12"/>
      <color indexed="13"/>
      <name val="Times New Roman"/>
      <family val="0"/>
    </font>
    <font>
      <sz val="12"/>
      <color indexed="9"/>
      <name val="Times New Roman"/>
      <family val="0"/>
    </font>
    <font>
      <sz val="9"/>
      <color indexed="9"/>
      <name val="Times New Roman"/>
      <family val="0"/>
    </font>
    <font>
      <b/>
      <i/>
      <sz val="18"/>
      <name val="Times New Roman"/>
      <family val="0"/>
    </font>
    <font>
      <u val="single"/>
      <sz val="13.9"/>
      <color indexed="12"/>
      <name val="Times New Roman"/>
      <family val="0"/>
    </font>
    <font>
      <u val="single"/>
      <sz val="13.9"/>
      <color indexed="61"/>
      <name val="Times New Roman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8"/>
      <name val="Verdana"/>
      <family val="0"/>
    </font>
    <font>
      <sz val="8"/>
      <name val="Verdana"/>
      <family val="0"/>
    </font>
    <font>
      <sz val="18"/>
      <name val="Arial"/>
      <family val="0"/>
    </font>
    <font>
      <b/>
      <sz val="18"/>
      <name val="Arial"/>
      <family val="0"/>
    </font>
    <font>
      <b/>
      <u val="single"/>
      <sz val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8"/>
      <color indexed="10"/>
      <name val="Times New Roman"/>
      <family val="0"/>
    </font>
    <font>
      <sz val="18"/>
      <color indexed="9"/>
      <name val="Times New Roman"/>
      <family val="0"/>
    </font>
    <font>
      <sz val="8"/>
      <color indexed="9"/>
      <name val="Times New Roman"/>
      <family val="0"/>
    </font>
    <font>
      <b/>
      <sz val="12"/>
      <color indexed="8"/>
      <name val="Times New Roman"/>
      <family val="1"/>
    </font>
    <font>
      <b/>
      <sz val="17.75"/>
      <color indexed="8"/>
      <name val="Times New Roman"/>
      <family val="1"/>
    </font>
    <font>
      <b/>
      <sz val="11.75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rgb="FFFF0000"/>
      <name val="Times New Roman"/>
      <family val="0"/>
    </font>
    <font>
      <sz val="12"/>
      <color theme="0"/>
      <name val="Times New Roman"/>
      <family val="0"/>
    </font>
    <font>
      <sz val="18"/>
      <color theme="0"/>
      <name val="Times New Roman"/>
      <family val="0"/>
    </font>
    <font>
      <sz val="8"/>
      <color theme="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35" borderId="0" xfId="0" applyFont="1" applyFill="1" applyAlignment="1">
      <alignment horizontal="right"/>
    </xf>
    <xf numFmtId="0" fontId="5" fillId="36" borderId="0" xfId="0" applyFont="1" applyFill="1" applyAlignment="1">
      <alignment horizontal="right"/>
    </xf>
    <xf numFmtId="0" fontId="15" fillId="33" borderId="0" xfId="57" applyFont="1" applyFill="1">
      <alignment/>
      <protection/>
    </xf>
    <xf numFmtId="0" fontId="12" fillId="0" borderId="0" xfId="57">
      <alignment/>
      <protection/>
    </xf>
    <xf numFmtId="0" fontId="12" fillId="33" borderId="0" xfId="57" applyFont="1" applyFill="1">
      <alignment/>
      <protection/>
    </xf>
    <xf numFmtId="0" fontId="12" fillId="33" borderId="0" xfId="57" applyFill="1">
      <alignment/>
      <protection/>
    </xf>
    <xf numFmtId="0" fontId="17" fillId="33" borderId="0" xfId="57" applyFont="1" applyFill="1">
      <alignment/>
      <protection/>
    </xf>
    <xf numFmtId="0" fontId="18" fillId="33" borderId="0" xfId="57" applyFont="1" applyFill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35" borderId="0" xfId="0" applyFont="1" applyFill="1" applyAlignment="1">
      <alignment horizontal="left"/>
    </xf>
    <xf numFmtId="0" fontId="4" fillId="36" borderId="0" xfId="0" applyFont="1" applyFill="1" applyAlignment="1">
      <alignment horizontal="center"/>
    </xf>
    <xf numFmtId="0" fontId="0" fillId="0" borderId="0" xfId="0" applyAlignment="1">
      <alignment/>
    </xf>
    <xf numFmtId="0" fontId="5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7" borderId="0" xfId="0" applyFont="1" applyFill="1" applyAlignment="1">
      <alignment horizontal="center" vertical="top"/>
    </xf>
    <xf numFmtId="0" fontId="0" fillId="7" borderId="0" xfId="0" applyFill="1" applyAlignment="1">
      <alignment vertical="top"/>
    </xf>
    <xf numFmtId="0" fontId="19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5" fillId="35" borderId="0" xfId="0" applyFont="1" applyFill="1" applyAlignment="1">
      <alignment horizontal="right" vertical="center"/>
    </xf>
    <xf numFmtId="0" fontId="4" fillId="35" borderId="0" xfId="0" applyFont="1" applyFill="1" applyAlignment="1">
      <alignment horizontal="left" vertical="center"/>
    </xf>
    <xf numFmtId="0" fontId="6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-set diagrams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8"/>
      </font>
      <fill>
        <patternFill>
          <bgColor indexed="8"/>
        </patternFill>
      </fill>
    </dxf>
    <dxf>
      <font>
        <color indexed="8"/>
      </font>
      <fill>
        <patternFill>
          <bgColor indexed="8"/>
        </patternFill>
      </fill>
    </dxf>
    <dxf>
      <font>
        <color rgb="FF000000"/>
      </font>
      <fill>
        <patternFill>
          <bgColor rgb="FF0000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"/>
          <c:w val="0.99675"/>
          <c:h val="0.97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Sections!$BO$1:$BO$7</c:f>
              <c:numCache/>
            </c:numRef>
          </c:xVal>
          <c:yVal>
            <c:numRef>
              <c:f>Sections!$BP$1:$BP$7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Sections!$BQ$1:$BQ$34</c:f>
              <c:numCache/>
            </c:numRef>
          </c:xVal>
          <c:yVal>
            <c:numRef>
              <c:f>Sections!$BR$1:$BR$34</c:f>
              <c:numCache/>
            </c:numRef>
          </c:yVal>
          <c:smooth val="0"/>
        </c:ser>
        <c:axId val="5875051"/>
        <c:axId val="52875460"/>
      </c:scatterChart>
      <c:valAx>
        <c:axId val="5875051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5460"/>
        <c:crosses val="autoZero"/>
        <c:crossBetween val="midCat"/>
        <c:dispUnits/>
      </c:valAx>
      <c:valAx>
        <c:axId val="5287546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575"/>
          <c:w val="0.96725"/>
          <c:h val="0.93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Fractions!$BO$2:$BO$8</c:f>
              <c:numCache/>
            </c:numRef>
          </c:xVal>
          <c:yVal>
            <c:numRef>
              <c:f>Fractions!$BP$2:$BP$8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Fractions!$BQ$2:$BQ$35</c:f>
              <c:numCache/>
            </c:numRef>
          </c:xVal>
          <c:yVal>
            <c:numRef>
              <c:f>Fractions!$BR$2:$BR$35</c:f>
              <c:numCache/>
            </c:numRef>
          </c:yVal>
          <c:smooth val="0"/>
        </c:ser>
        <c:axId val="6117093"/>
        <c:axId val="55053838"/>
      </c:scatterChart>
      <c:valAx>
        <c:axId val="6117093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3838"/>
        <c:crosses val="autoZero"/>
        <c:crossBetween val="midCat"/>
        <c:dispUnits/>
      </c:valAx>
      <c:valAx>
        <c:axId val="550538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117093"/>
        <c:crosses val="autoZero"/>
        <c:crossBetween val="midCat"/>
        <c:dispUnits/>
        <c:majorUnit val="0.12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0.37775</cdr:x>
      <cdr:y>0.93</cdr:y>
    </cdr:from>
    <cdr:to>
      <cdr:x>0.52475</cdr:x>
      <cdr:y>0.991</cdr:y>
    </cdr:to>
    <cdr:sp>
      <cdr:nvSpPr>
        <cdr:cNvPr id="1" name="Text Box 1"/>
        <cdr:cNvSpPr txBox="1">
          <a:spLocks noChangeArrowheads="1"/>
        </cdr:cNvSpPr>
      </cdr:nvSpPr>
      <cdr:spPr>
        <a:xfrm>
          <a:off x="2752725" y="3429000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 of folds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66675</xdr:rowOff>
    </xdr:from>
    <xdr:to>
      <xdr:col>65</xdr:col>
      <xdr:colOff>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1476375" y="1228725"/>
        <a:ext cx="73056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0.93225</cdr:y>
    </cdr:from>
    <cdr:to>
      <cdr:x>0.516</cdr:x>
      <cdr:y>0.99325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05100" y="3438525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 of folds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66675</xdr:rowOff>
    </xdr:from>
    <xdr:to>
      <xdr:col>65</xdr:col>
      <xdr:colOff>28575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752600" y="1485900"/>
        <a:ext cx="73437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RowColHeaders="0" tabSelected="1" zoomScale="170" zoomScaleNormal="170" zoomScalePageLayoutView="0" workbookViewId="0" topLeftCell="A1">
      <selection activeCell="A1" sqref="A1"/>
    </sheetView>
  </sheetViews>
  <sheetFormatPr defaultColWidth="12.50390625" defaultRowHeight="15.75"/>
  <cols>
    <col min="1" max="16384" width="12.50390625" style="12" customWidth="1"/>
  </cols>
  <sheetData>
    <row r="1" spans="1:8" ht="23.25">
      <c r="A1" s="15" t="s">
        <v>3</v>
      </c>
      <c r="B1" s="11"/>
      <c r="C1" s="11"/>
      <c r="D1" s="11"/>
      <c r="E1" s="11"/>
      <c r="F1" s="11"/>
      <c r="G1" s="11"/>
      <c r="H1" s="11"/>
    </row>
    <row r="2" spans="1:8" ht="23.25">
      <c r="A2" s="15" t="s">
        <v>5</v>
      </c>
      <c r="B2" s="11"/>
      <c r="C2" s="11"/>
      <c r="D2" s="11"/>
      <c r="E2" s="11"/>
      <c r="F2" s="11"/>
      <c r="G2" s="11"/>
      <c r="H2" s="11"/>
    </row>
    <row r="3" spans="1:8" ht="23.25">
      <c r="A3" s="15"/>
      <c r="B3" s="11"/>
      <c r="C3" s="11"/>
      <c r="D3" s="11"/>
      <c r="E3" s="11"/>
      <c r="F3" s="11"/>
      <c r="G3" s="11"/>
      <c r="H3" s="11"/>
    </row>
    <row r="4" spans="1:8" ht="23.25">
      <c r="A4" s="16" t="s">
        <v>6</v>
      </c>
      <c r="B4" s="11"/>
      <c r="C4" s="11"/>
      <c r="D4" s="11"/>
      <c r="E4" s="11"/>
      <c r="F4" s="11"/>
      <c r="G4" s="11"/>
      <c r="H4" s="11"/>
    </row>
    <row r="5" spans="1:8" ht="23.25">
      <c r="A5" s="15" t="s">
        <v>4</v>
      </c>
      <c r="B5" s="11"/>
      <c r="C5" s="11"/>
      <c r="D5" s="11"/>
      <c r="E5" s="11"/>
      <c r="F5" s="11"/>
      <c r="G5" s="11"/>
      <c r="H5" s="11"/>
    </row>
    <row r="6" spans="1:8" ht="23.25">
      <c r="A6" s="15" t="s">
        <v>7</v>
      </c>
      <c r="B6" s="11"/>
      <c r="C6" s="11"/>
      <c r="D6" s="11"/>
      <c r="E6" s="11"/>
      <c r="F6" s="11"/>
      <c r="G6" s="11"/>
      <c r="H6" s="11"/>
    </row>
    <row r="7" spans="1:8" ht="23.25">
      <c r="A7" s="15"/>
      <c r="B7" s="11"/>
      <c r="C7" s="11"/>
      <c r="D7" s="11"/>
      <c r="E7" s="11"/>
      <c r="F7" s="11"/>
      <c r="G7" s="11"/>
      <c r="H7" s="11"/>
    </row>
    <row r="8" spans="1:8" ht="23.25">
      <c r="A8" s="16" t="s">
        <v>9</v>
      </c>
      <c r="B8" s="11"/>
      <c r="C8" s="11"/>
      <c r="D8" s="11"/>
      <c r="E8" s="11"/>
      <c r="F8" s="11"/>
      <c r="G8" s="11"/>
      <c r="H8" s="11"/>
    </row>
    <row r="9" spans="1:8" ht="23.25">
      <c r="A9" s="15" t="s">
        <v>10</v>
      </c>
      <c r="B9" s="11"/>
      <c r="C9" s="11"/>
      <c r="D9" s="11"/>
      <c r="E9" s="11"/>
      <c r="F9" s="11"/>
      <c r="G9" s="11"/>
      <c r="H9" s="11"/>
    </row>
    <row r="10" spans="1:8" ht="23.25">
      <c r="A10" s="15" t="s">
        <v>11</v>
      </c>
      <c r="B10" s="11"/>
      <c r="C10" s="11"/>
      <c r="D10" s="11"/>
      <c r="E10" s="11"/>
      <c r="F10" s="11"/>
      <c r="G10" s="11"/>
      <c r="H10" s="11"/>
    </row>
    <row r="11" spans="1:8" ht="23.25">
      <c r="A11" s="15" t="s">
        <v>12</v>
      </c>
      <c r="B11" s="11"/>
      <c r="C11" s="11"/>
      <c r="D11" s="11"/>
      <c r="E11" s="11"/>
      <c r="F11" s="11"/>
      <c r="G11" s="11"/>
      <c r="H11" s="11"/>
    </row>
    <row r="12" spans="1:8" ht="23.25">
      <c r="A12" s="15"/>
      <c r="B12" s="11"/>
      <c r="C12" s="11"/>
      <c r="D12" s="11"/>
      <c r="E12" s="11"/>
      <c r="F12" s="11"/>
      <c r="G12" s="11"/>
      <c r="H12" s="11"/>
    </row>
    <row r="13" spans="1:8" ht="23.25">
      <c r="A13" s="15"/>
      <c r="B13" s="13"/>
      <c r="C13" s="13"/>
      <c r="D13" s="13"/>
      <c r="E13" s="13"/>
      <c r="F13" s="13"/>
      <c r="G13" s="13"/>
      <c r="H13" s="13"/>
    </row>
    <row r="14" spans="1:8" ht="12.75">
      <c r="A14" s="13"/>
      <c r="B14" s="13"/>
      <c r="C14" s="13"/>
      <c r="D14" s="13"/>
      <c r="E14" s="13"/>
      <c r="F14" s="13"/>
      <c r="G14" s="13"/>
      <c r="H14" s="13"/>
    </row>
    <row r="15" spans="1:8" ht="12.75">
      <c r="A15" s="13"/>
      <c r="B15" s="13"/>
      <c r="C15" s="13"/>
      <c r="D15" s="13"/>
      <c r="E15" s="13"/>
      <c r="F15" s="13"/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13"/>
      <c r="B18" s="13"/>
      <c r="C18" s="13"/>
      <c r="D18" s="13"/>
      <c r="E18" s="13"/>
      <c r="F18" s="13"/>
      <c r="G18" s="13"/>
      <c r="H18" s="13"/>
    </row>
    <row r="19" spans="1:8" ht="22.5">
      <c r="A19" s="11"/>
      <c r="B19" s="11"/>
      <c r="C19" s="11"/>
      <c r="D19" s="11"/>
      <c r="E19" s="11"/>
      <c r="F19" s="11"/>
      <c r="G19" s="11"/>
      <c r="H19" s="11"/>
    </row>
    <row r="20" spans="1:8" ht="22.5">
      <c r="A20" s="11"/>
      <c r="B20" s="11"/>
      <c r="C20" s="11"/>
      <c r="D20" s="11"/>
      <c r="E20" s="11"/>
      <c r="F20" s="11"/>
      <c r="G20" s="11"/>
      <c r="H20" s="11"/>
    </row>
    <row r="21" spans="1:8" ht="22.5">
      <c r="A21" s="11"/>
      <c r="B21" s="11"/>
      <c r="C21" s="11"/>
      <c r="D21" s="11"/>
      <c r="E21" s="11"/>
      <c r="F21" s="11"/>
      <c r="G21" s="11"/>
      <c r="H21" s="11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/>
      <c r="E27" s="14"/>
      <c r="F27" s="14"/>
      <c r="G27" s="14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pans="1:8" ht="12.75">
      <c r="A34" s="14"/>
      <c r="B34" s="14"/>
      <c r="C34" s="14"/>
      <c r="D34" s="14"/>
      <c r="E34" s="14"/>
      <c r="F34" s="14"/>
      <c r="G34" s="14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4"/>
  <sheetViews>
    <sheetView showGridLines="0" showRowColHeaders="0" zoomScale="120" zoomScaleNormal="120" zoomScalePageLayoutView="0" workbookViewId="0" topLeftCell="A1">
      <selection activeCell="A4" sqref="A4:A10"/>
    </sheetView>
  </sheetViews>
  <sheetFormatPr defaultColWidth="2.50390625" defaultRowHeight="15.75"/>
  <cols>
    <col min="1" max="1" width="19.25390625" style="0" customWidth="1"/>
    <col min="2" max="65" width="1.4921875" style="0" customWidth="1"/>
  </cols>
  <sheetData>
    <row r="1" spans="4:70" ht="33.75" customHeight="1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9" t="s">
        <v>0</v>
      </c>
      <c r="V1" s="21">
        <f>IF(V1&gt;5,0,V1+1)</f>
        <v>1</v>
      </c>
      <c r="W1" s="21"/>
      <c r="X1" s="21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10" t="s">
        <v>1</v>
      </c>
      <c r="AU1" s="22">
        <f>2^V1</f>
        <v>2</v>
      </c>
      <c r="AV1" s="22"/>
      <c r="AW1" s="22"/>
      <c r="AX1" s="23"/>
      <c r="AZ1" s="4" t="s">
        <v>2</v>
      </c>
      <c r="BA1" s="3"/>
      <c r="BB1" s="3"/>
      <c r="BC1" s="3"/>
      <c r="BD1" s="3"/>
      <c r="BE1" s="3"/>
      <c r="BF1" s="3"/>
      <c r="BG1" s="3"/>
      <c r="BH1" s="3"/>
      <c r="BI1" s="3"/>
      <c r="BJ1" s="3"/>
      <c r="BN1" s="7">
        <v>0</v>
      </c>
      <c r="BO1" s="7">
        <v>0</v>
      </c>
      <c r="BP1" s="7">
        <v>1</v>
      </c>
      <c r="BQ1" s="7">
        <v>0</v>
      </c>
      <c r="BR1" s="7">
        <f>2^BQ1</f>
        <v>1</v>
      </c>
    </row>
    <row r="2" spans="2:70" ht="15.75">
      <c r="B2" s="7">
        <v>2</v>
      </c>
      <c r="C2" s="8">
        <f>B2+1</f>
        <v>3</v>
      </c>
      <c r="D2" s="8">
        <f aca="true" t="shared" si="0" ref="D2:BM2">C2+1</f>
        <v>4</v>
      </c>
      <c r="E2" s="8">
        <f t="shared" si="0"/>
        <v>5</v>
      </c>
      <c r="F2" s="8">
        <f t="shared" si="0"/>
        <v>6</v>
      </c>
      <c r="G2" s="8">
        <f t="shared" si="0"/>
        <v>7</v>
      </c>
      <c r="H2" s="8">
        <f t="shared" si="0"/>
        <v>8</v>
      </c>
      <c r="I2" s="8">
        <f t="shared" si="0"/>
        <v>9</v>
      </c>
      <c r="J2" s="8">
        <f t="shared" si="0"/>
        <v>10</v>
      </c>
      <c r="K2" s="8">
        <f t="shared" si="0"/>
        <v>11</v>
      </c>
      <c r="L2" s="8">
        <f t="shared" si="0"/>
        <v>12</v>
      </c>
      <c r="M2" s="8">
        <f t="shared" si="0"/>
        <v>13</v>
      </c>
      <c r="N2" s="8">
        <f t="shared" si="0"/>
        <v>14</v>
      </c>
      <c r="O2" s="8">
        <f t="shared" si="0"/>
        <v>15</v>
      </c>
      <c r="P2" s="8">
        <f t="shared" si="0"/>
        <v>16</v>
      </c>
      <c r="Q2" s="8">
        <f t="shared" si="0"/>
        <v>17</v>
      </c>
      <c r="R2" s="8">
        <f t="shared" si="0"/>
        <v>18</v>
      </c>
      <c r="S2" s="8">
        <f t="shared" si="0"/>
        <v>19</v>
      </c>
      <c r="T2" s="8">
        <f t="shared" si="0"/>
        <v>20</v>
      </c>
      <c r="U2" s="8">
        <f t="shared" si="0"/>
        <v>21</v>
      </c>
      <c r="V2" s="8">
        <f t="shared" si="0"/>
        <v>22</v>
      </c>
      <c r="W2" s="8">
        <f t="shared" si="0"/>
        <v>23</v>
      </c>
      <c r="X2" s="8">
        <f t="shared" si="0"/>
        <v>24</v>
      </c>
      <c r="Y2" s="8">
        <f t="shared" si="0"/>
        <v>25</v>
      </c>
      <c r="Z2" s="8">
        <f t="shared" si="0"/>
        <v>26</v>
      </c>
      <c r="AA2" s="8">
        <f t="shared" si="0"/>
        <v>27</v>
      </c>
      <c r="AB2" s="8">
        <f t="shared" si="0"/>
        <v>28</v>
      </c>
      <c r="AC2" s="8">
        <f t="shared" si="0"/>
        <v>29</v>
      </c>
      <c r="AD2" s="8">
        <f t="shared" si="0"/>
        <v>30</v>
      </c>
      <c r="AE2" s="8">
        <f t="shared" si="0"/>
        <v>31</v>
      </c>
      <c r="AF2" s="8">
        <f t="shared" si="0"/>
        <v>32</v>
      </c>
      <c r="AG2" s="8">
        <f t="shared" si="0"/>
        <v>33</v>
      </c>
      <c r="AH2" s="8">
        <f t="shared" si="0"/>
        <v>34</v>
      </c>
      <c r="AI2" s="8">
        <f t="shared" si="0"/>
        <v>35</v>
      </c>
      <c r="AJ2" s="8">
        <f t="shared" si="0"/>
        <v>36</v>
      </c>
      <c r="AK2" s="8">
        <f t="shared" si="0"/>
        <v>37</v>
      </c>
      <c r="AL2" s="8">
        <f t="shared" si="0"/>
        <v>38</v>
      </c>
      <c r="AM2" s="8">
        <f t="shared" si="0"/>
        <v>39</v>
      </c>
      <c r="AN2" s="8">
        <f t="shared" si="0"/>
        <v>40</v>
      </c>
      <c r="AO2" s="8">
        <f t="shared" si="0"/>
        <v>41</v>
      </c>
      <c r="AP2" s="8">
        <f t="shared" si="0"/>
        <v>42</v>
      </c>
      <c r="AQ2" s="8">
        <f t="shared" si="0"/>
        <v>43</v>
      </c>
      <c r="AR2" s="8">
        <f t="shared" si="0"/>
        <v>44</v>
      </c>
      <c r="AS2" s="8">
        <f t="shared" si="0"/>
        <v>45</v>
      </c>
      <c r="AT2" s="8">
        <f t="shared" si="0"/>
        <v>46</v>
      </c>
      <c r="AU2" s="8">
        <f t="shared" si="0"/>
        <v>47</v>
      </c>
      <c r="AV2" s="8">
        <f t="shared" si="0"/>
        <v>48</v>
      </c>
      <c r="AW2" s="8">
        <f t="shared" si="0"/>
        <v>49</v>
      </c>
      <c r="AX2" s="8">
        <f t="shared" si="0"/>
        <v>50</v>
      </c>
      <c r="AY2" s="8">
        <f t="shared" si="0"/>
        <v>51</v>
      </c>
      <c r="AZ2" s="8">
        <f t="shared" si="0"/>
        <v>52</v>
      </c>
      <c r="BA2" s="8">
        <f t="shared" si="0"/>
        <v>53</v>
      </c>
      <c r="BB2" s="8">
        <f t="shared" si="0"/>
        <v>54</v>
      </c>
      <c r="BC2" s="8">
        <f t="shared" si="0"/>
        <v>55</v>
      </c>
      <c r="BD2" s="8">
        <f t="shared" si="0"/>
        <v>56</v>
      </c>
      <c r="BE2" s="8">
        <f t="shared" si="0"/>
        <v>57</v>
      </c>
      <c r="BF2" s="8">
        <f t="shared" si="0"/>
        <v>58</v>
      </c>
      <c r="BG2" s="8">
        <f t="shared" si="0"/>
        <v>59</v>
      </c>
      <c r="BH2" s="8">
        <f t="shared" si="0"/>
        <v>60</v>
      </c>
      <c r="BI2" s="8">
        <f t="shared" si="0"/>
        <v>61</v>
      </c>
      <c r="BJ2" s="8">
        <f t="shared" si="0"/>
        <v>62</v>
      </c>
      <c r="BK2" s="8">
        <f t="shared" si="0"/>
        <v>63</v>
      </c>
      <c r="BL2" s="8">
        <f t="shared" si="0"/>
        <v>64</v>
      </c>
      <c r="BM2" s="8">
        <f t="shared" si="0"/>
        <v>65</v>
      </c>
      <c r="BN2" s="7">
        <v>1</v>
      </c>
      <c r="BO2" s="7">
        <f aca="true" t="shared" si="1" ref="BO2:BO7">IF(BN2&lt;=V$1,BO1+1,BO1)</f>
        <v>1</v>
      </c>
      <c r="BP2" s="7">
        <f aca="true" t="shared" si="2" ref="BP2:BP7">2^BO2</f>
        <v>2</v>
      </c>
      <c r="BQ2" s="7">
        <f>IF(V$1&gt;=BQ1+0.2,BQ1+0.2,BQ1)</f>
        <v>0.2</v>
      </c>
      <c r="BR2" s="7">
        <f>2^BQ2</f>
        <v>1.148698354997035</v>
      </c>
    </row>
    <row r="3" spans="2:70" ht="42" customHeight="1">
      <c r="B3" s="1">
        <f>VLOOKUP($V$1,$A$4:$BM$10,B2)</f>
        <v>1</v>
      </c>
      <c r="C3" s="2">
        <f aca="true" t="shared" si="3" ref="C3:BM3">VLOOKUP($V$1,$A$4:$BM$10,C2)</f>
        <v>1</v>
      </c>
      <c r="D3" s="2">
        <f t="shared" si="3"/>
        <v>1</v>
      </c>
      <c r="E3" s="2">
        <f t="shared" si="3"/>
        <v>1</v>
      </c>
      <c r="F3" s="2">
        <f t="shared" si="3"/>
        <v>1</v>
      </c>
      <c r="G3" s="2">
        <f t="shared" si="3"/>
        <v>1</v>
      </c>
      <c r="H3" s="2">
        <f t="shared" si="3"/>
        <v>1</v>
      </c>
      <c r="I3" s="2">
        <f t="shared" si="3"/>
        <v>1</v>
      </c>
      <c r="J3" s="2">
        <f t="shared" si="3"/>
        <v>1</v>
      </c>
      <c r="K3" s="2">
        <f t="shared" si="3"/>
        <v>1</v>
      </c>
      <c r="L3" s="2">
        <f t="shared" si="3"/>
        <v>1</v>
      </c>
      <c r="M3" s="2">
        <f t="shared" si="3"/>
        <v>1</v>
      </c>
      <c r="N3" s="2">
        <f t="shared" si="3"/>
        <v>1</v>
      </c>
      <c r="O3" s="2">
        <f t="shared" si="3"/>
        <v>1</v>
      </c>
      <c r="P3" s="2">
        <f t="shared" si="3"/>
        <v>1</v>
      </c>
      <c r="Q3" s="2">
        <f t="shared" si="3"/>
        <v>1</v>
      </c>
      <c r="R3" s="2">
        <f t="shared" si="3"/>
        <v>1</v>
      </c>
      <c r="S3" s="2">
        <f t="shared" si="3"/>
        <v>1</v>
      </c>
      <c r="T3" s="2">
        <f t="shared" si="3"/>
        <v>1</v>
      </c>
      <c r="U3" s="2">
        <f t="shared" si="3"/>
        <v>1</v>
      </c>
      <c r="V3" s="2">
        <f t="shared" si="3"/>
        <v>1</v>
      </c>
      <c r="W3" s="2">
        <f t="shared" si="3"/>
        <v>1</v>
      </c>
      <c r="X3" s="2">
        <f t="shared" si="3"/>
        <v>1</v>
      </c>
      <c r="Y3" s="2">
        <f t="shared" si="3"/>
        <v>1</v>
      </c>
      <c r="Z3" s="2">
        <f t="shared" si="3"/>
        <v>1</v>
      </c>
      <c r="AA3" s="2">
        <f t="shared" si="3"/>
        <v>1</v>
      </c>
      <c r="AB3" s="2">
        <f t="shared" si="3"/>
        <v>1</v>
      </c>
      <c r="AC3" s="2">
        <f t="shared" si="3"/>
        <v>1</v>
      </c>
      <c r="AD3" s="2">
        <f t="shared" si="3"/>
        <v>1</v>
      </c>
      <c r="AE3" s="2">
        <f t="shared" si="3"/>
        <v>1</v>
      </c>
      <c r="AF3" s="2">
        <f t="shared" si="3"/>
        <v>1</v>
      </c>
      <c r="AG3" s="2">
        <f t="shared" si="3"/>
        <v>1</v>
      </c>
      <c r="AH3" s="2">
        <f t="shared" si="3"/>
        <v>2</v>
      </c>
      <c r="AI3" s="2">
        <f t="shared" si="3"/>
        <v>2</v>
      </c>
      <c r="AJ3" s="2">
        <f t="shared" si="3"/>
        <v>2</v>
      </c>
      <c r="AK3" s="2">
        <f t="shared" si="3"/>
        <v>2</v>
      </c>
      <c r="AL3" s="2">
        <f t="shared" si="3"/>
        <v>2</v>
      </c>
      <c r="AM3" s="2">
        <f t="shared" si="3"/>
        <v>2</v>
      </c>
      <c r="AN3" s="2">
        <f t="shared" si="3"/>
        <v>2</v>
      </c>
      <c r="AO3" s="2">
        <f t="shared" si="3"/>
        <v>2</v>
      </c>
      <c r="AP3" s="2">
        <f t="shared" si="3"/>
        <v>2</v>
      </c>
      <c r="AQ3" s="2">
        <f t="shared" si="3"/>
        <v>2</v>
      </c>
      <c r="AR3" s="2">
        <f t="shared" si="3"/>
        <v>2</v>
      </c>
      <c r="AS3" s="2">
        <f t="shared" si="3"/>
        <v>2</v>
      </c>
      <c r="AT3" s="2">
        <f t="shared" si="3"/>
        <v>2</v>
      </c>
      <c r="AU3" s="2">
        <f t="shared" si="3"/>
        <v>2</v>
      </c>
      <c r="AV3" s="2">
        <f t="shared" si="3"/>
        <v>2</v>
      </c>
      <c r="AW3" s="2">
        <f t="shared" si="3"/>
        <v>2</v>
      </c>
      <c r="AX3" s="2">
        <f t="shared" si="3"/>
        <v>2</v>
      </c>
      <c r="AY3" s="2">
        <f t="shared" si="3"/>
        <v>2</v>
      </c>
      <c r="AZ3" s="2">
        <f t="shared" si="3"/>
        <v>2</v>
      </c>
      <c r="BA3" s="2">
        <f t="shared" si="3"/>
        <v>2</v>
      </c>
      <c r="BB3" s="2">
        <f t="shared" si="3"/>
        <v>2</v>
      </c>
      <c r="BC3" s="2">
        <f t="shared" si="3"/>
        <v>2</v>
      </c>
      <c r="BD3" s="2">
        <f t="shared" si="3"/>
        <v>2</v>
      </c>
      <c r="BE3" s="2">
        <f t="shared" si="3"/>
        <v>2</v>
      </c>
      <c r="BF3" s="2">
        <f t="shared" si="3"/>
        <v>2</v>
      </c>
      <c r="BG3" s="2">
        <f t="shared" si="3"/>
        <v>2</v>
      </c>
      <c r="BH3" s="2">
        <f t="shared" si="3"/>
        <v>2</v>
      </c>
      <c r="BI3" s="2">
        <f t="shared" si="3"/>
        <v>2</v>
      </c>
      <c r="BJ3" s="2">
        <f t="shared" si="3"/>
        <v>2</v>
      </c>
      <c r="BK3" s="2">
        <f t="shared" si="3"/>
        <v>2</v>
      </c>
      <c r="BL3" s="2">
        <f t="shared" si="3"/>
        <v>2</v>
      </c>
      <c r="BM3" s="2">
        <f t="shared" si="3"/>
        <v>2</v>
      </c>
      <c r="BN3" s="7">
        <v>2</v>
      </c>
      <c r="BO3" s="7">
        <f t="shared" si="1"/>
        <v>1</v>
      </c>
      <c r="BP3" s="7">
        <f t="shared" si="2"/>
        <v>2</v>
      </c>
      <c r="BQ3" s="7">
        <f aca="true" t="shared" si="4" ref="BQ3:BQ28">IF(V$1&gt;=BQ2+0.2,BQ2+0.2,BQ2)</f>
        <v>0.4</v>
      </c>
      <c r="BR3" s="7">
        <f aca="true" t="shared" si="5" ref="BR3:BR34">2^BQ3</f>
        <v>1.3195079107728942</v>
      </c>
    </row>
    <row r="4" spans="1:70" ht="15.75">
      <c r="A4" s="33">
        <v>0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1</v>
      </c>
      <c r="AC4" s="7">
        <v>1</v>
      </c>
      <c r="AD4" s="7">
        <v>1</v>
      </c>
      <c r="AE4" s="7">
        <v>1</v>
      </c>
      <c r="AF4" s="7">
        <v>1</v>
      </c>
      <c r="AG4" s="7">
        <v>1</v>
      </c>
      <c r="AH4" s="7">
        <v>1</v>
      </c>
      <c r="AI4" s="7">
        <v>1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7">
        <v>1</v>
      </c>
      <c r="AQ4" s="7">
        <v>1</v>
      </c>
      <c r="AR4" s="7">
        <v>1</v>
      </c>
      <c r="AS4" s="7">
        <v>1</v>
      </c>
      <c r="AT4" s="7">
        <v>1</v>
      </c>
      <c r="AU4" s="7">
        <v>1</v>
      </c>
      <c r="AV4" s="7">
        <v>1</v>
      </c>
      <c r="AW4" s="7">
        <v>1</v>
      </c>
      <c r="AX4" s="7">
        <v>1</v>
      </c>
      <c r="AY4" s="7">
        <v>1</v>
      </c>
      <c r="AZ4" s="7">
        <v>1</v>
      </c>
      <c r="BA4" s="7">
        <v>1</v>
      </c>
      <c r="BB4" s="7">
        <v>1</v>
      </c>
      <c r="BC4" s="7">
        <v>1</v>
      </c>
      <c r="BD4" s="7">
        <v>1</v>
      </c>
      <c r="BE4" s="7">
        <v>1</v>
      </c>
      <c r="BF4" s="7">
        <v>1</v>
      </c>
      <c r="BG4" s="7">
        <v>1</v>
      </c>
      <c r="BH4" s="7">
        <v>1</v>
      </c>
      <c r="BI4" s="7">
        <v>1</v>
      </c>
      <c r="BJ4" s="7">
        <v>1</v>
      </c>
      <c r="BK4" s="7">
        <v>1</v>
      </c>
      <c r="BL4" s="7">
        <v>1</v>
      </c>
      <c r="BM4" s="7">
        <v>1</v>
      </c>
      <c r="BN4" s="7">
        <v>3</v>
      </c>
      <c r="BO4" s="7">
        <f t="shared" si="1"/>
        <v>1</v>
      </c>
      <c r="BP4" s="7">
        <f t="shared" si="2"/>
        <v>2</v>
      </c>
      <c r="BQ4" s="7">
        <f t="shared" si="4"/>
        <v>0.6000000000000001</v>
      </c>
      <c r="BR4" s="7">
        <f t="shared" si="5"/>
        <v>1.5157165665103982</v>
      </c>
    </row>
    <row r="5" spans="1:70" ht="15.75">
      <c r="A5" s="33">
        <v>1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2</v>
      </c>
      <c r="AI5" s="7">
        <v>2</v>
      </c>
      <c r="AJ5" s="7">
        <v>2</v>
      </c>
      <c r="AK5" s="7">
        <v>2</v>
      </c>
      <c r="AL5" s="7">
        <v>2</v>
      </c>
      <c r="AM5" s="7">
        <v>2</v>
      </c>
      <c r="AN5" s="7">
        <v>2</v>
      </c>
      <c r="AO5" s="7">
        <v>2</v>
      </c>
      <c r="AP5" s="7">
        <v>2</v>
      </c>
      <c r="AQ5" s="7">
        <v>2</v>
      </c>
      <c r="AR5" s="7">
        <v>2</v>
      </c>
      <c r="AS5" s="7">
        <v>2</v>
      </c>
      <c r="AT5" s="7">
        <v>2</v>
      </c>
      <c r="AU5" s="7">
        <v>2</v>
      </c>
      <c r="AV5" s="7">
        <v>2</v>
      </c>
      <c r="AW5" s="7">
        <v>2</v>
      </c>
      <c r="AX5" s="7">
        <v>2</v>
      </c>
      <c r="AY5" s="7">
        <v>2</v>
      </c>
      <c r="AZ5" s="7">
        <v>2</v>
      </c>
      <c r="BA5" s="7">
        <v>2</v>
      </c>
      <c r="BB5" s="7">
        <v>2</v>
      </c>
      <c r="BC5" s="7">
        <v>2</v>
      </c>
      <c r="BD5" s="7">
        <v>2</v>
      </c>
      <c r="BE5" s="7">
        <v>2</v>
      </c>
      <c r="BF5" s="7">
        <v>2</v>
      </c>
      <c r="BG5" s="7">
        <v>2</v>
      </c>
      <c r="BH5" s="7">
        <v>2</v>
      </c>
      <c r="BI5" s="7">
        <v>2</v>
      </c>
      <c r="BJ5" s="7">
        <v>2</v>
      </c>
      <c r="BK5" s="7">
        <v>2</v>
      </c>
      <c r="BL5" s="7">
        <v>2</v>
      </c>
      <c r="BM5" s="7">
        <v>2</v>
      </c>
      <c r="BN5" s="7">
        <v>4</v>
      </c>
      <c r="BO5" s="7">
        <f t="shared" si="1"/>
        <v>1</v>
      </c>
      <c r="BP5" s="7">
        <f t="shared" si="2"/>
        <v>2</v>
      </c>
      <c r="BQ5" s="7">
        <f t="shared" si="4"/>
        <v>0.8</v>
      </c>
      <c r="BR5" s="7">
        <f t="shared" si="5"/>
        <v>1.7411011265922482</v>
      </c>
    </row>
    <row r="6" spans="1:70" ht="15.75">
      <c r="A6" s="33">
        <v>2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2</v>
      </c>
      <c r="S6" s="7">
        <v>2</v>
      </c>
      <c r="T6" s="7">
        <v>2</v>
      </c>
      <c r="U6" s="7">
        <v>2</v>
      </c>
      <c r="V6" s="7">
        <v>2</v>
      </c>
      <c r="W6" s="7">
        <v>2</v>
      </c>
      <c r="X6" s="7">
        <v>2</v>
      </c>
      <c r="Y6" s="7">
        <v>2</v>
      </c>
      <c r="Z6" s="7">
        <v>2</v>
      </c>
      <c r="AA6" s="7">
        <v>2</v>
      </c>
      <c r="AB6" s="7">
        <v>2</v>
      </c>
      <c r="AC6" s="7">
        <v>2</v>
      </c>
      <c r="AD6" s="7">
        <v>2</v>
      </c>
      <c r="AE6" s="7">
        <v>2</v>
      </c>
      <c r="AF6" s="7">
        <v>2</v>
      </c>
      <c r="AG6" s="7">
        <v>2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M6" s="7">
        <v>1</v>
      </c>
      <c r="AN6" s="7">
        <v>1</v>
      </c>
      <c r="AO6" s="7">
        <v>1</v>
      </c>
      <c r="AP6" s="7">
        <v>1</v>
      </c>
      <c r="AQ6" s="7">
        <v>1</v>
      </c>
      <c r="AR6" s="7">
        <v>1</v>
      </c>
      <c r="AS6" s="7">
        <v>1</v>
      </c>
      <c r="AT6" s="7">
        <v>1</v>
      </c>
      <c r="AU6" s="7">
        <v>1</v>
      </c>
      <c r="AV6" s="7">
        <v>1</v>
      </c>
      <c r="AW6" s="7">
        <v>1</v>
      </c>
      <c r="AX6" s="7">
        <v>2</v>
      </c>
      <c r="AY6" s="7">
        <v>2</v>
      </c>
      <c r="AZ6" s="7">
        <v>2</v>
      </c>
      <c r="BA6" s="7">
        <v>2</v>
      </c>
      <c r="BB6" s="7">
        <v>2</v>
      </c>
      <c r="BC6" s="7">
        <v>2</v>
      </c>
      <c r="BD6" s="7">
        <v>2</v>
      </c>
      <c r="BE6" s="7">
        <v>2</v>
      </c>
      <c r="BF6" s="7">
        <v>2</v>
      </c>
      <c r="BG6" s="7">
        <v>2</v>
      </c>
      <c r="BH6" s="7">
        <v>2</v>
      </c>
      <c r="BI6" s="7">
        <v>2</v>
      </c>
      <c r="BJ6" s="7">
        <v>2</v>
      </c>
      <c r="BK6" s="7">
        <v>2</v>
      </c>
      <c r="BL6" s="7">
        <v>2</v>
      </c>
      <c r="BM6" s="7">
        <v>2</v>
      </c>
      <c r="BN6" s="7">
        <v>5</v>
      </c>
      <c r="BO6" s="7">
        <f t="shared" si="1"/>
        <v>1</v>
      </c>
      <c r="BP6" s="7">
        <f t="shared" si="2"/>
        <v>2</v>
      </c>
      <c r="BQ6" s="7">
        <f t="shared" si="4"/>
        <v>1</v>
      </c>
      <c r="BR6" s="7">
        <f t="shared" si="5"/>
        <v>2</v>
      </c>
    </row>
    <row r="7" spans="1:70" ht="15.75">
      <c r="A7" s="33">
        <v>3</v>
      </c>
      <c r="B7" s="7">
        <v>1</v>
      </c>
      <c r="C7" s="8">
        <f>B7</f>
        <v>1</v>
      </c>
      <c r="D7" s="8">
        <f aca="true" t="shared" si="6" ref="D7:BM7">C7</f>
        <v>1</v>
      </c>
      <c r="E7" s="8">
        <f t="shared" si="6"/>
        <v>1</v>
      </c>
      <c r="F7" s="8">
        <f t="shared" si="6"/>
        <v>1</v>
      </c>
      <c r="G7" s="8">
        <f t="shared" si="6"/>
        <v>1</v>
      </c>
      <c r="H7" s="8">
        <f t="shared" si="6"/>
        <v>1</v>
      </c>
      <c r="I7" s="8">
        <f t="shared" si="6"/>
        <v>1</v>
      </c>
      <c r="J7" s="8">
        <v>2</v>
      </c>
      <c r="K7" s="8">
        <f t="shared" si="6"/>
        <v>2</v>
      </c>
      <c r="L7" s="8">
        <f t="shared" si="6"/>
        <v>2</v>
      </c>
      <c r="M7" s="8">
        <f t="shared" si="6"/>
        <v>2</v>
      </c>
      <c r="N7" s="8">
        <f t="shared" si="6"/>
        <v>2</v>
      </c>
      <c r="O7" s="8">
        <f t="shared" si="6"/>
        <v>2</v>
      </c>
      <c r="P7" s="8">
        <f t="shared" si="6"/>
        <v>2</v>
      </c>
      <c r="Q7" s="8">
        <f t="shared" si="6"/>
        <v>2</v>
      </c>
      <c r="R7" s="8">
        <v>1</v>
      </c>
      <c r="S7" s="8">
        <f t="shared" si="6"/>
        <v>1</v>
      </c>
      <c r="T7" s="8">
        <f t="shared" si="6"/>
        <v>1</v>
      </c>
      <c r="U7" s="8">
        <f t="shared" si="6"/>
        <v>1</v>
      </c>
      <c r="V7" s="8">
        <f t="shared" si="6"/>
        <v>1</v>
      </c>
      <c r="W7" s="8">
        <f t="shared" si="6"/>
        <v>1</v>
      </c>
      <c r="X7" s="8">
        <f t="shared" si="6"/>
        <v>1</v>
      </c>
      <c r="Y7" s="8">
        <f t="shared" si="6"/>
        <v>1</v>
      </c>
      <c r="Z7" s="8">
        <v>2</v>
      </c>
      <c r="AA7" s="8">
        <f t="shared" si="6"/>
        <v>2</v>
      </c>
      <c r="AB7" s="8">
        <f t="shared" si="6"/>
        <v>2</v>
      </c>
      <c r="AC7" s="8">
        <f t="shared" si="6"/>
        <v>2</v>
      </c>
      <c r="AD7" s="8">
        <f t="shared" si="6"/>
        <v>2</v>
      </c>
      <c r="AE7" s="8">
        <f t="shared" si="6"/>
        <v>2</v>
      </c>
      <c r="AF7" s="8">
        <f t="shared" si="6"/>
        <v>2</v>
      </c>
      <c r="AG7" s="8">
        <f t="shared" si="6"/>
        <v>2</v>
      </c>
      <c r="AH7" s="8">
        <v>1</v>
      </c>
      <c r="AI7" s="8">
        <f t="shared" si="6"/>
        <v>1</v>
      </c>
      <c r="AJ7" s="8">
        <f t="shared" si="6"/>
        <v>1</v>
      </c>
      <c r="AK7" s="8">
        <f t="shared" si="6"/>
        <v>1</v>
      </c>
      <c r="AL7" s="8">
        <f t="shared" si="6"/>
        <v>1</v>
      </c>
      <c r="AM7" s="8">
        <f t="shared" si="6"/>
        <v>1</v>
      </c>
      <c r="AN7" s="8">
        <f t="shared" si="6"/>
        <v>1</v>
      </c>
      <c r="AO7" s="8">
        <f t="shared" si="6"/>
        <v>1</v>
      </c>
      <c r="AP7" s="8">
        <v>2</v>
      </c>
      <c r="AQ7" s="8">
        <f t="shared" si="6"/>
        <v>2</v>
      </c>
      <c r="AR7" s="8">
        <f t="shared" si="6"/>
        <v>2</v>
      </c>
      <c r="AS7" s="8">
        <f t="shared" si="6"/>
        <v>2</v>
      </c>
      <c r="AT7" s="8">
        <f t="shared" si="6"/>
        <v>2</v>
      </c>
      <c r="AU7" s="8">
        <f t="shared" si="6"/>
        <v>2</v>
      </c>
      <c r="AV7" s="8">
        <f t="shared" si="6"/>
        <v>2</v>
      </c>
      <c r="AW7" s="8">
        <f t="shared" si="6"/>
        <v>2</v>
      </c>
      <c r="AX7" s="8">
        <v>1</v>
      </c>
      <c r="AY7" s="8">
        <f t="shared" si="6"/>
        <v>1</v>
      </c>
      <c r="AZ7" s="8">
        <f t="shared" si="6"/>
        <v>1</v>
      </c>
      <c r="BA7" s="8">
        <f t="shared" si="6"/>
        <v>1</v>
      </c>
      <c r="BB7" s="8">
        <f t="shared" si="6"/>
        <v>1</v>
      </c>
      <c r="BC7" s="8">
        <f t="shared" si="6"/>
        <v>1</v>
      </c>
      <c r="BD7" s="8">
        <f t="shared" si="6"/>
        <v>1</v>
      </c>
      <c r="BE7" s="8">
        <f t="shared" si="6"/>
        <v>1</v>
      </c>
      <c r="BF7" s="8">
        <v>2</v>
      </c>
      <c r="BG7" s="8">
        <f t="shared" si="6"/>
        <v>2</v>
      </c>
      <c r="BH7" s="8">
        <f t="shared" si="6"/>
        <v>2</v>
      </c>
      <c r="BI7" s="8">
        <f t="shared" si="6"/>
        <v>2</v>
      </c>
      <c r="BJ7" s="8">
        <f t="shared" si="6"/>
        <v>2</v>
      </c>
      <c r="BK7" s="8">
        <f t="shared" si="6"/>
        <v>2</v>
      </c>
      <c r="BL7" s="8">
        <f t="shared" si="6"/>
        <v>2</v>
      </c>
      <c r="BM7" s="8">
        <f t="shared" si="6"/>
        <v>2</v>
      </c>
      <c r="BN7" s="7">
        <v>6</v>
      </c>
      <c r="BO7" s="7">
        <f t="shared" si="1"/>
        <v>1</v>
      </c>
      <c r="BP7" s="7">
        <f t="shared" si="2"/>
        <v>2</v>
      </c>
      <c r="BQ7" s="7">
        <f t="shared" si="4"/>
        <v>1</v>
      </c>
      <c r="BR7" s="7">
        <f t="shared" si="5"/>
        <v>2</v>
      </c>
    </row>
    <row r="8" spans="1:70" ht="15.75">
      <c r="A8" s="33">
        <v>4</v>
      </c>
      <c r="B8" s="7">
        <v>1</v>
      </c>
      <c r="C8" s="8">
        <f aca="true" t="shared" si="7" ref="C8:M8">B8</f>
        <v>1</v>
      </c>
      <c r="D8" s="8">
        <f t="shared" si="7"/>
        <v>1</v>
      </c>
      <c r="E8" s="8">
        <f t="shared" si="7"/>
        <v>1</v>
      </c>
      <c r="F8" s="8">
        <v>2</v>
      </c>
      <c r="G8" s="8">
        <f t="shared" si="7"/>
        <v>2</v>
      </c>
      <c r="H8" s="8">
        <f t="shared" si="7"/>
        <v>2</v>
      </c>
      <c r="I8" s="8">
        <f t="shared" si="7"/>
        <v>2</v>
      </c>
      <c r="J8" s="8">
        <v>1</v>
      </c>
      <c r="K8" s="8">
        <f t="shared" si="7"/>
        <v>1</v>
      </c>
      <c r="L8" s="8">
        <f t="shared" si="7"/>
        <v>1</v>
      </c>
      <c r="M8" s="8">
        <f t="shared" si="7"/>
        <v>1</v>
      </c>
      <c r="N8" s="8">
        <v>2</v>
      </c>
      <c r="O8" s="8">
        <v>2</v>
      </c>
      <c r="P8" s="8">
        <v>2</v>
      </c>
      <c r="Q8" s="8">
        <v>2</v>
      </c>
      <c r="R8" s="8">
        <v>1</v>
      </c>
      <c r="S8" s="8">
        <f aca="true" t="shared" si="8" ref="S8:BM8">R8</f>
        <v>1</v>
      </c>
      <c r="T8" s="8">
        <f t="shared" si="8"/>
        <v>1</v>
      </c>
      <c r="U8" s="8">
        <f t="shared" si="8"/>
        <v>1</v>
      </c>
      <c r="V8" s="8">
        <v>2</v>
      </c>
      <c r="W8" s="8">
        <v>2</v>
      </c>
      <c r="X8" s="8">
        <v>2</v>
      </c>
      <c r="Y8" s="8">
        <v>2</v>
      </c>
      <c r="Z8" s="8">
        <v>1</v>
      </c>
      <c r="AA8" s="8">
        <f t="shared" si="8"/>
        <v>1</v>
      </c>
      <c r="AB8" s="8">
        <f t="shared" si="8"/>
        <v>1</v>
      </c>
      <c r="AC8" s="8">
        <f t="shared" si="8"/>
        <v>1</v>
      </c>
      <c r="AD8" s="8">
        <v>2</v>
      </c>
      <c r="AE8" s="8">
        <v>2</v>
      </c>
      <c r="AF8" s="8">
        <v>2</v>
      </c>
      <c r="AG8" s="8">
        <v>2</v>
      </c>
      <c r="AH8" s="8">
        <v>1</v>
      </c>
      <c r="AI8" s="8">
        <f t="shared" si="8"/>
        <v>1</v>
      </c>
      <c r="AJ8" s="8">
        <f t="shared" si="8"/>
        <v>1</v>
      </c>
      <c r="AK8" s="8">
        <f t="shared" si="8"/>
        <v>1</v>
      </c>
      <c r="AL8" s="8">
        <v>2</v>
      </c>
      <c r="AM8" s="8">
        <f t="shared" si="8"/>
        <v>2</v>
      </c>
      <c r="AN8" s="8">
        <f t="shared" si="8"/>
        <v>2</v>
      </c>
      <c r="AO8" s="8">
        <f t="shared" si="8"/>
        <v>2</v>
      </c>
      <c r="AP8" s="8">
        <v>1</v>
      </c>
      <c r="AQ8" s="8">
        <f t="shared" si="8"/>
        <v>1</v>
      </c>
      <c r="AR8" s="8">
        <f t="shared" si="8"/>
        <v>1</v>
      </c>
      <c r="AS8" s="8">
        <f t="shared" si="8"/>
        <v>1</v>
      </c>
      <c r="AT8" s="8">
        <v>2</v>
      </c>
      <c r="AU8" s="8">
        <f t="shared" si="8"/>
        <v>2</v>
      </c>
      <c r="AV8" s="8">
        <f t="shared" si="8"/>
        <v>2</v>
      </c>
      <c r="AW8" s="8">
        <f t="shared" si="8"/>
        <v>2</v>
      </c>
      <c r="AX8" s="8">
        <v>1</v>
      </c>
      <c r="AY8" s="8">
        <f t="shared" si="8"/>
        <v>1</v>
      </c>
      <c r="AZ8" s="8">
        <f t="shared" si="8"/>
        <v>1</v>
      </c>
      <c r="BA8" s="8">
        <f t="shared" si="8"/>
        <v>1</v>
      </c>
      <c r="BB8" s="8">
        <v>2</v>
      </c>
      <c r="BC8" s="8">
        <f t="shared" si="8"/>
        <v>2</v>
      </c>
      <c r="BD8" s="8">
        <f t="shared" si="8"/>
        <v>2</v>
      </c>
      <c r="BE8" s="8">
        <f t="shared" si="8"/>
        <v>2</v>
      </c>
      <c r="BF8" s="8">
        <v>1</v>
      </c>
      <c r="BG8" s="8">
        <f t="shared" si="8"/>
        <v>1</v>
      </c>
      <c r="BH8" s="8">
        <f t="shared" si="8"/>
        <v>1</v>
      </c>
      <c r="BI8" s="8">
        <f t="shared" si="8"/>
        <v>1</v>
      </c>
      <c r="BJ8" s="8">
        <v>2</v>
      </c>
      <c r="BK8" s="8">
        <f t="shared" si="8"/>
        <v>2</v>
      </c>
      <c r="BL8" s="8">
        <f t="shared" si="8"/>
        <v>2</v>
      </c>
      <c r="BM8" s="8">
        <f t="shared" si="8"/>
        <v>2</v>
      </c>
      <c r="BN8" s="7"/>
      <c r="BO8" s="7"/>
      <c r="BP8" s="7"/>
      <c r="BQ8" s="7">
        <f t="shared" si="4"/>
        <v>1</v>
      </c>
      <c r="BR8" s="7">
        <f t="shared" si="5"/>
        <v>2</v>
      </c>
    </row>
    <row r="9" spans="1:70" ht="15.75">
      <c r="A9" s="33">
        <v>5</v>
      </c>
      <c r="B9" s="7">
        <v>1</v>
      </c>
      <c r="C9" s="8">
        <f aca="true" t="shared" si="9" ref="C9:Q9">B9</f>
        <v>1</v>
      </c>
      <c r="D9" s="8">
        <v>2</v>
      </c>
      <c r="E9" s="8">
        <f t="shared" si="9"/>
        <v>2</v>
      </c>
      <c r="F9" s="8">
        <v>1</v>
      </c>
      <c r="G9" s="8">
        <f t="shared" si="9"/>
        <v>1</v>
      </c>
      <c r="H9" s="8">
        <v>2</v>
      </c>
      <c r="I9" s="8">
        <f t="shared" si="9"/>
        <v>2</v>
      </c>
      <c r="J9" s="8">
        <v>1</v>
      </c>
      <c r="K9" s="8">
        <f t="shared" si="9"/>
        <v>1</v>
      </c>
      <c r="L9" s="8">
        <v>2</v>
      </c>
      <c r="M9" s="8">
        <f t="shared" si="9"/>
        <v>2</v>
      </c>
      <c r="N9" s="8">
        <v>1</v>
      </c>
      <c r="O9" s="8">
        <f t="shared" si="9"/>
        <v>1</v>
      </c>
      <c r="P9" s="8">
        <v>2</v>
      </c>
      <c r="Q9" s="8">
        <f t="shared" si="9"/>
        <v>2</v>
      </c>
      <c r="R9" s="8">
        <v>1</v>
      </c>
      <c r="S9" s="8">
        <f aca="true" t="shared" si="10" ref="S9:BM9">R9</f>
        <v>1</v>
      </c>
      <c r="T9" s="8">
        <v>2</v>
      </c>
      <c r="U9" s="8">
        <f t="shared" si="10"/>
        <v>2</v>
      </c>
      <c r="V9" s="8">
        <v>1</v>
      </c>
      <c r="W9" s="8">
        <f t="shared" si="10"/>
        <v>1</v>
      </c>
      <c r="X9" s="8">
        <v>2</v>
      </c>
      <c r="Y9" s="8">
        <f t="shared" si="10"/>
        <v>2</v>
      </c>
      <c r="Z9" s="8">
        <v>1</v>
      </c>
      <c r="AA9" s="8">
        <f t="shared" si="10"/>
        <v>1</v>
      </c>
      <c r="AB9" s="8">
        <v>2</v>
      </c>
      <c r="AC9" s="8">
        <f t="shared" si="10"/>
        <v>2</v>
      </c>
      <c r="AD9" s="8">
        <v>1</v>
      </c>
      <c r="AE9" s="8">
        <f t="shared" si="10"/>
        <v>1</v>
      </c>
      <c r="AF9" s="8">
        <v>2</v>
      </c>
      <c r="AG9" s="8">
        <f t="shared" si="10"/>
        <v>2</v>
      </c>
      <c r="AH9" s="8">
        <v>1</v>
      </c>
      <c r="AI9" s="8">
        <f t="shared" si="10"/>
        <v>1</v>
      </c>
      <c r="AJ9" s="8">
        <v>2</v>
      </c>
      <c r="AK9" s="8">
        <f t="shared" si="10"/>
        <v>2</v>
      </c>
      <c r="AL9" s="8">
        <v>1</v>
      </c>
      <c r="AM9" s="8">
        <f t="shared" si="10"/>
        <v>1</v>
      </c>
      <c r="AN9" s="8">
        <v>2</v>
      </c>
      <c r="AO9" s="8">
        <f t="shared" si="10"/>
        <v>2</v>
      </c>
      <c r="AP9" s="8">
        <v>1</v>
      </c>
      <c r="AQ9" s="8">
        <f t="shared" si="10"/>
        <v>1</v>
      </c>
      <c r="AR9" s="8">
        <v>2</v>
      </c>
      <c r="AS9" s="8">
        <f t="shared" si="10"/>
        <v>2</v>
      </c>
      <c r="AT9" s="8">
        <v>1</v>
      </c>
      <c r="AU9" s="8">
        <f t="shared" si="10"/>
        <v>1</v>
      </c>
      <c r="AV9" s="8">
        <v>2</v>
      </c>
      <c r="AW9" s="8">
        <f t="shared" si="10"/>
        <v>2</v>
      </c>
      <c r="AX9" s="8">
        <v>1</v>
      </c>
      <c r="AY9" s="8">
        <f t="shared" si="10"/>
        <v>1</v>
      </c>
      <c r="AZ9" s="8">
        <v>2</v>
      </c>
      <c r="BA9" s="8">
        <f t="shared" si="10"/>
        <v>2</v>
      </c>
      <c r="BB9" s="8">
        <v>1</v>
      </c>
      <c r="BC9" s="8">
        <v>1</v>
      </c>
      <c r="BD9" s="8">
        <v>2</v>
      </c>
      <c r="BE9" s="8">
        <f t="shared" si="10"/>
        <v>2</v>
      </c>
      <c r="BF9" s="8">
        <v>1</v>
      </c>
      <c r="BG9" s="8">
        <f t="shared" si="10"/>
        <v>1</v>
      </c>
      <c r="BH9" s="8">
        <v>2</v>
      </c>
      <c r="BI9" s="8">
        <f t="shared" si="10"/>
        <v>2</v>
      </c>
      <c r="BJ9" s="8">
        <v>1</v>
      </c>
      <c r="BK9" s="8">
        <f t="shared" si="10"/>
        <v>1</v>
      </c>
      <c r="BL9" s="8">
        <v>2</v>
      </c>
      <c r="BM9" s="8">
        <f t="shared" si="10"/>
        <v>2</v>
      </c>
      <c r="BN9" s="7"/>
      <c r="BO9" s="7"/>
      <c r="BP9" s="7"/>
      <c r="BQ9" s="7">
        <f t="shared" si="4"/>
        <v>1</v>
      </c>
      <c r="BR9" s="7">
        <f t="shared" si="5"/>
        <v>2</v>
      </c>
    </row>
    <row r="10" spans="1:70" ht="15.75">
      <c r="A10" s="33">
        <v>6</v>
      </c>
      <c r="B10" s="7">
        <v>1</v>
      </c>
      <c r="C10" s="8">
        <v>2</v>
      </c>
      <c r="D10" s="8">
        <v>1</v>
      </c>
      <c r="E10" s="8">
        <v>2</v>
      </c>
      <c r="F10" s="8">
        <v>1</v>
      </c>
      <c r="G10" s="8">
        <v>2</v>
      </c>
      <c r="H10" s="8">
        <v>1</v>
      </c>
      <c r="I10" s="8">
        <v>2</v>
      </c>
      <c r="J10" s="8">
        <v>1</v>
      </c>
      <c r="K10" s="8">
        <v>2</v>
      </c>
      <c r="L10" s="8">
        <v>1</v>
      </c>
      <c r="M10" s="8">
        <v>2</v>
      </c>
      <c r="N10" s="8">
        <v>1</v>
      </c>
      <c r="O10" s="8">
        <v>2</v>
      </c>
      <c r="P10" s="8">
        <v>1</v>
      </c>
      <c r="Q10" s="8">
        <v>2</v>
      </c>
      <c r="R10" s="8">
        <v>1</v>
      </c>
      <c r="S10" s="8">
        <v>2</v>
      </c>
      <c r="T10" s="8">
        <v>1</v>
      </c>
      <c r="U10" s="8">
        <v>2</v>
      </c>
      <c r="V10" s="8">
        <v>1</v>
      </c>
      <c r="W10" s="8">
        <v>2</v>
      </c>
      <c r="X10" s="8">
        <v>1</v>
      </c>
      <c r="Y10" s="8">
        <v>2</v>
      </c>
      <c r="Z10" s="8">
        <v>1</v>
      </c>
      <c r="AA10" s="8">
        <v>2</v>
      </c>
      <c r="AB10" s="8">
        <v>1</v>
      </c>
      <c r="AC10" s="8">
        <v>2</v>
      </c>
      <c r="AD10" s="8">
        <v>1</v>
      </c>
      <c r="AE10" s="8">
        <v>2</v>
      </c>
      <c r="AF10" s="8">
        <v>1</v>
      </c>
      <c r="AG10" s="8">
        <v>2</v>
      </c>
      <c r="AH10" s="8">
        <v>1</v>
      </c>
      <c r="AI10" s="8">
        <v>2</v>
      </c>
      <c r="AJ10" s="8">
        <v>1</v>
      </c>
      <c r="AK10" s="8">
        <v>2</v>
      </c>
      <c r="AL10" s="8">
        <v>1</v>
      </c>
      <c r="AM10" s="8">
        <v>2</v>
      </c>
      <c r="AN10" s="8">
        <v>1</v>
      </c>
      <c r="AO10" s="8">
        <v>2</v>
      </c>
      <c r="AP10" s="8">
        <v>1</v>
      </c>
      <c r="AQ10" s="8">
        <v>2</v>
      </c>
      <c r="AR10" s="8">
        <v>1</v>
      </c>
      <c r="AS10" s="8">
        <v>2</v>
      </c>
      <c r="AT10" s="8">
        <v>1</v>
      </c>
      <c r="AU10" s="8">
        <v>2</v>
      </c>
      <c r="AV10" s="8">
        <v>1</v>
      </c>
      <c r="AW10" s="8">
        <v>2</v>
      </c>
      <c r="AX10" s="8">
        <v>1</v>
      </c>
      <c r="AY10" s="8">
        <v>2</v>
      </c>
      <c r="AZ10" s="8">
        <v>1</v>
      </c>
      <c r="BA10" s="8">
        <v>2</v>
      </c>
      <c r="BB10" s="8">
        <v>1</v>
      </c>
      <c r="BC10" s="8">
        <v>2</v>
      </c>
      <c r="BD10" s="8">
        <v>1</v>
      </c>
      <c r="BE10" s="8">
        <v>2</v>
      </c>
      <c r="BF10" s="8">
        <v>1</v>
      </c>
      <c r="BG10" s="8">
        <v>2</v>
      </c>
      <c r="BH10" s="8">
        <v>1</v>
      </c>
      <c r="BI10" s="8">
        <v>2</v>
      </c>
      <c r="BJ10" s="8">
        <v>1</v>
      </c>
      <c r="BK10" s="8">
        <v>2</v>
      </c>
      <c r="BL10" s="8">
        <v>1</v>
      </c>
      <c r="BM10" s="8">
        <v>2</v>
      </c>
      <c r="BN10" s="7"/>
      <c r="BO10" s="7"/>
      <c r="BP10" s="7"/>
      <c r="BQ10" s="7">
        <f t="shared" si="4"/>
        <v>1</v>
      </c>
      <c r="BR10" s="7">
        <f t="shared" si="5"/>
        <v>2</v>
      </c>
    </row>
    <row r="11" spans="2:70" ht="15.7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7"/>
      <c r="BO11" s="7"/>
      <c r="BP11" s="7"/>
      <c r="BQ11" s="7">
        <f t="shared" si="4"/>
        <v>1</v>
      </c>
      <c r="BR11" s="7">
        <f t="shared" si="5"/>
        <v>2</v>
      </c>
    </row>
    <row r="12" spans="2:70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>
        <f t="shared" si="4"/>
        <v>1</v>
      </c>
      <c r="BR12" s="7">
        <f t="shared" si="5"/>
        <v>2</v>
      </c>
    </row>
    <row r="13" spans="2:70" ht="15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>
        <f t="shared" si="4"/>
        <v>1</v>
      </c>
      <c r="BR13" s="7">
        <f t="shared" si="5"/>
        <v>2</v>
      </c>
    </row>
    <row r="14" spans="2:70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>
        <f t="shared" si="4"/>
        <v>1</v>
      </c>
      <c r="BR14" s="7">
        <f t="shared" si="5"/>
        <v>2</v>
      </c>
    </row>
    <row r="15" spans="66:70" ht="15.75">
      <c r="BN15" s="7"/>
      <c r="BO15" s="7"/>
      <c r="BP15" s="7"/>
      <c r="BQ15" s="7">
        <f t="shared" si="4"/>
        <v>1</v>
      </c>
      <c r="BR15" s="7">
        <f t="shared" si="5"/>
        <v>2</v>
      </c>
    </row>
    <row r="16" spans="66:70" ht="15.75">
      <c r="BN16" s="7"/>
      <c r="BO16" s="7"/>
      <c r="BP16" s="7"/>
      <c r="BQ16" s="7">
        <f t="shared" si="4"/>
        <v>1</v>
      </c>
      <c r="BR16" s="7">
        <f t="shared" si="5"/>
        <v>2</v>
      </c>
    </row>
    <row r="17" spans="66:70" ht="15.75">
      <c r="BN17" s="7"/>
      <c r="BO17" s="7"/>
      <c r="BP17" s="7"/>
      <c r="BQ17" s="7">
        <f t="shared" si="4"/>
        <v>1</v>
      </c>
      <c r="BR17" s="7">
        <f t="shared" si="5"/>
        <v>2</v>
      </c>
    </row>
    <row r="18" spans="66:70" ht="15.75">
      <c r="BN18" s="7"/>
      <c r="BO18" s="7"/>
      <c r="BP18" s="7"/>
      <c r="BQ18" s="7">
        <f t="shared" si="4"/>
        <v>1</v>
      </c>
      <c r="BR18" s="7">
        <f t="shared" si="5"/>
        <v>2</v>
      </c>
    </row>
    <row r="19" spans="66:70" ht="15.75">
      <c r="BN19" s="7"/>
      <c r="BO19" s="7"/>
      <c r="BP19" s="7"/>
      <c r="BQ19" s="7">
        <f t="shared" si="4"/>
        <v>1</v>
      </c>
      <c r="BR19" s="7">
        <f t="shared" si="5"/>
        <v>2</v>
      </c>
    </row>
    <row r="20" spans="66:70" ht="15.75">
      <c r="BN20" s="7"/>
      <c r="BO20" s="7"/>
      <c r="BP20" s="7"/>
      <c r="BQ20" s="7">
        <f t="shared" si="4"/>
        <v>1</v>
      </c>
      <c r="BR20" s="7">
        <f t="shared" si="5"/>
        <v>2</v>
      </c>
    </row>
    <row r="21" spans="66:70" ht="15.75">
      <c r="BN21" s="7"/>
      <c r="BO21" s="7"/>
      <c r="BP21" s="7"/>
      <c r="BQ21" s="7">
        <f t="shared" si="4"/>
        <v>1</v>
      </c>
      <c r="BR21" s="7">
        <f t="shared" si="5"/>
        <v>2</v>
      </c>
    </row>
    <row r="22" spans="66:70" ht="15.75">
      <c r="BN22" s="7"/>
      <c r="BO22" s="7"/>
      <c r="BP22" s="7"/>
      <c r="BQ22" s="7">
        <f t="shared" si="4"/>
        <v>1</v>
      </c>
      <c r="BR22" s="7">
        <f t="shared" si="5"/>
        <v>2</v>
      </c>
    </row>
    <row r="23" spans="66:70" ht="15.75">
      <c r="BN23" s="7"/>
      <c r="BO23" s="7"/>
      <c r="BP23" s="7"/>
      <c r="BQ23" s="7">
        <f t="shared" si="4"/>
        <v>1</v>
      </c>
      <c r="BR23" s="7">
        <f t="shared" si="5"/>
        <v>2</v>
      </c>
    </row>
    <row r="24" spans="66:70" ht="15.75">
      <c r="BN24" s="7"/>
      <c r="BO24" s="7"/>
      <c r="BP24" s="7"/>
      <c r="BQ24" s="7">
        <f t="shared" si="4"/>
        <v>1</v>
      </c>
      <c r="BR24" s="7">
        <f t="shared" si="5"/>
        <v>2</v>
      </c>
    </row>
    <row r="25" spans="66:70" ht="15.75">
      <c r="BN25" s="7"/>
      <c r="BO25" s="7"/>
      <c r="BP25" s="7"/>
      <c r="BQ25" s="7">
        <f t="shared" si="4"/>
        <v>1</v>
      </c>
      <c r="BR25" s="7">
        <f t="shared" si="5"/>
        <v>2</v>
      </c>
    </row>
    <row r="26" spans="66:70" ht="15.75">
      <c r="BN26" s="7"/>
      <c r="BO26" s="7"/>
      <c r="BP26" s="7"/>
      <c r="BQ26" s="7">
        <f t="shared" si="4"/>
        <v>1</v>
      </c>
      <c r="BR26" s="7">
        <f t="shared" si="5"/>
        <v>2</v>
      </c>
    </row>
    <row r="27" spans="66:70" ht="15.75">
      <c r="BN27" s="7"/>
      <c r="BO27" s="7"/>
      <c r="BP27" s="7"/>
      <c r="BQ27" s="7">
        <f t="shared" si="4"/>
        <v>1</v>
      </c>
      <c r="BR27" s="7">
        <f t="shared" si="5"/>
        <v>2</v>
      </c>
    </row>
    <row r="28" spans="66:70" ht="15.75">
      <c r="BN28" s="7"/>
      <c r="BO28" s="7"/>
      <c r="BP28" s="7"/>
      <c r="BQ28" s="7">
        <f t="shared" si="4"/>
        <v>1</v>
      </c>
      <c r="BR28" s="7">
        <f t="shared" si="5"/>
        <v>2</v>
      </c>
    </row>
    <row r="29" spans="66:70" ht="15.75">
      <c r="BN29" s="7"/>
      <c r="BO29" s="7"/>
      <c r="BP29" s="7"/>
      <c r="BQ29" s="7">
        <f aca="true" t="shared" si="11" ref="BQ29:BQ34">IF(V$1&gt;=BQ28+0.2,BQ28+0.2,BQ28)</f>
        <v>1</v>
      </c>
      <c r="BR29" s="7">
        <f t="shared" si="5"/>
        <v>2</v>
      </c>
    </row>
    <row r="30" spans="66:70" ht="15.75">
      <c r="BN30" s="7"/>
      <c r="BO30" s="7"/>
      <c r="BP30" s="7"/>
      <c r="BQ30" s="7">
        <f t="shared" si="11"/>
        <v>1</v>
      </c>
      <c r="BR30" s="7">
        <f t="shared" si="5"/>
        <v>2</v>
      </c>
    </row>
    <row r="31" spans="66:70" ht="15.75">
      <c r="BN31" s="7"/>
      <c r="BO31" s="7"/>
      <c r="BP31" s="7"/>
      <c r="BQ31" s="7">
        <f t="shared" si="11"/>
        <v>1</v>
      </c>
      <c r="BR31" s="7">
        <f t="shared" si="5"/>
        <v>2</v>
      </c>
    </row>
    <row r="32" spans="66:70" ht="15.75">
      <c r="BN32" s="7"/>
      <c r="BO32" s="7"/>
      <c r="BP32" s="7"/>
      <c r="BQ32" s="7">
        <f t="shared" si="11"/>
        <v>1</v>
      </c>
      <c r="BR32" s="7">
        <f t="shared" si="5"/>
        <v>2</v>
      </c>
    </row>
    <row r="33" spans="66:70" ht="15.75">
      <c r="BN33" s="7"/>
      <c r="BO33" s="7"/>
      <c r="BP33" s="7"/>
      <c r="BQ33" s="7">
        <f t="shared" si="11"/>
        <v>1</v>
      </c>
      <c r="BR33" s="7">
        <f t="shared" si="5"/>
        <v>2</v>
      </c>
    </row>
    <row r="34" spans="66:70" ht="15.75">
      <c r="BN34" s="7"/>
      <c r="BO34" s="7"/>
      <c r="BP34" s="7"/>
      <c r="BQ34" s="7">
        <f t="shared" si="11"/>
        <v>1</v>
      </c>
      <c r="BR34" s="7">
        <f t="shared" si="5"/>
        <v>2</v>
      </c>
    </row>
  </sheetData>
  <sheetProtection sheet="1" objects="1" scenarios="1"/>
  <mergeCells count="2">
    <mergeCell ref="V1:X1"/>
    <mergeCell ref="AU1:AX1"/>
  </mergeCells>
  <conditionalFormatting sqref="B3:BM3">
    <cfRule type="cellIs" priority="1" dxfId="2" operator="equal" stopIfTrue="1">
      <formula>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5"/>
  <sheetViews>
    <sheetView showGridLines="0" showRowColHeaders="0" zoomScale="120" zoomScaleNormal="120" zoomScalePageLayoutView="0" workbookViewId="0" topLeftCell="A1">
      <selection activeCell="BM1" sqref="BM1"/>
    </sheetView>
  </sheetViews>
  <sheetFormatPr defaultColWidth="2.50390625" defaultRowHeight="15.75"/>
  <cols>
    <col min="1" max="1" width="23.00390625" style="0" customWidth="1"/>
    <col min="2" max="65" width="1.4921875" style="0" customWidth="1"/>
    <col min="66" max="66" width="2.50390625" style="0" customWidth="1"/>
    <col min="67" max="67" width="5.00390625" style="0" customWidth="1"/>
    <col min="68" max="68" width="5.375" style="0" customWidth="1"/>
    <col min="69" max="70" width="9.625" style="17" customWidth="1"/>
  </cols>
  <sheetData>
    <row r="1" spans="4:70" ht="25.5" customHeight="1">
      <c r="D1" s="31" t="s">
        <v>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32">
        <f>IF(V1&gt;5,0,V1+1)</f>
        <v>1</v>
      </c>
      <c r="W1" s="25"/>
      <c r="X1" s="25"/>
      <c r="Z1" s="29" t="s">
        <v>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28">
        <v>1</v>
      </c>
      <c r="AV1" s="28"/>
      <c r="AW1" s="28"/>
      <c r="AX1" s="28"/>
      <c r="AZ1" s="24" t="s">
        <v>2</v>
      </c>
      <c r="BA1" s="25"/>
      <c r="BB1" s="25"/>
      <c r="BC1" s="25"/>
      <c r="BD1" s="25"/>
      <c r="BE1" s="25"/>
      <c r="BF1" s="25"/>
      <c r="BG1" s="25"/>
      <c r="BH1" s="25"/>
      <c r="BI1" s="25"/>
      <c r="BJ1" s="25"/>
      <c r="BO1" s="18"/>
      <c r="BP1" s="18"/>
      <c r="BQ1" s="19"/>
      <c r="BR1" s="19"/>
    </row>
    <row r="2" spans="4:70" ht="33.75" customHeight="1"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26">
        <f>2^V1</f>
        <v>2</v>
      </c>
      <c r="AV2" s="26"/>
      <c r="AW2" s="26"/>
      <c r="AX2" s="27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N2" s="7">
        <v>0</v>
      </c>
      <c r="BO2" s="20">
        <v>0</v>
      </c>
      <c r="BP2" s="20">
        <v>1</v>
      </c>
      <c r="BQ2" s="20">
        <v>0</v>
      </c>
      <c r="BR2" s="20">
        <f>1/2^BQ2</f>
        <v>1</v>
      </c>
    </row>
    <row r="3" spans="2:70" ht="10.5" customHeight="1">
      <c r="B3" s="7">
        <v>2</v>
      </c>
      <c r="C3" s="8">
        <f aca="true" t="shared" si="0" ref="C3:AH3">B3+1</f>
        <v>3</v>
      </c>
      <c r="D3" s="8">
        <f t="shared" si="0"/>
        <v>4</v>
      </c>
      <c r="E3" s="8">
        <f t="shared" si="0"/>
        <v>5</v>
      </c>
      <c r="F3" s="8">
        <f t="shared" si="0"/>
        <v>6</v>
      </c>
      <c r="G3" s="8">
        <f t="shared" si="0"/>
        <v>7</v>
      </c>
      <c r="H3" s="8">
        <f t="shared" si="0"/>
        <v>8</v>
      </c>
      <c r="I3" s="8">
        <f t="shared" si="0"/>
        <v>9</v>
      </c>
      <c r="J3" s="8">
        <f t="shared" si="0"/>
        <v>10</v>
      </c>
      <c r="K3" s="8">
        <f t="shared" si="0"/>
        <v>11</v>
      </c>
      <c r="L3" s="8">
        <f t="shared" si="0"/>
        <v>12</v>
      </c>
      <c r="M3" s="8">
        <f t="shared" si="0"/>
        <v>13</v>
      </c>
      <c r="N3" s="8">
        <f t="shared" si="0"/>
        <v>14</v>
      </c>
      <c r="O3" s="8">
        <f t="shared" si="0"/>
        <v>15</v>
      </c>
      <c r="P3" s="8">
        <f t="shared" si="0"/>
        <v>16</v>
      </c>
      <c r="Q3" s="8">
        <f t="shared" si="0"/>
        <v>17</v>
      </c>
      <c r="R3" s="8">
        <f t="shared" si="0"/>
        <v>18</v>
      </c>
      <c r="S3" s="8">
        <f t="shared" si="0"/>
        <v>19</v>
      </c>
      <c r="T3" s="8">
        <f t="shared" si="0"/>
        <v>20</v>
      </c>
      <c r="U3" s="8">
        <f t="shared" si="0"/>
        <v>21</v>
      </c>
      <c r="V3" s="8">
        <f t="shared" si="0"/>
        <v>22</v>
      </c>
      <c r="W3" s="8">
        <f t="shared" si="0"/>
        <v>23</v>
      </c>
      <c r="X3" s="8">
        <f t="shared" si="0"/>
        <v>24</v>
      </c>
      <c r="Y3" s="8">
        <f t="shared" si="0"/>
        <v>25</v>
      </c>
      <c r="Z3" s="8">
        <f t="shared" si="0"/>
        <v>26</v>
      </c>
      <c r="AA3" s="8">
        <f t="shared" si="0"/>
        <v>27</v>
      </c>
      <c r="AB3" s="8">
        <f t="shared" si="0"/>
        <v>28</v>
      </c>
      <c r="AC3" s="8">
        <f t="shared" si="0"/>
        <v>29</v>
      </c>
      <c r="AD3" s="8">
        <f t="shared" si="0"/>
        <v>30</v>
      </c>
      <c r="AE3" s="8">
        <f t="shared" si="0"/>
        <v>31</v>
      </c>
      <c r="AF3" s="8">
        <f t="shared" si="0"/>
        <v>32</v>
      </c>
      <c r="AG3" s="8">
        <f t="shared" si="0"/>
        <v>33</v>
      </c>
      <c r="AH3" s="8">
        <f t="shared" si="0"/>
        <v>34</v>
      </c>
      <c r="AI3" s="8">
        <f aca="true" t="shared" si="1" ref="AI3:BM3">AH3+1</f>
        <v>35</v>
      </c>
      <c r="AJ3" s="8">
        <f t="shared" si="1"/>
        <v>36</v>
      </c>
      <c r="AK3" s="8">
        <f t="shared" si="1"/>
        <v>37</v>
      </c>
      <c r="AL3" s="8">
        <f t="shared" si="1"/>
        <v>38</v>
      </c>
      <c r="AM3" s="8">
        <f t="shared" si="1"/>
        <v>39</v>
      </c>
      <c r="AN3" s="8">
        <f t="shared" si="1"/>
        <v>40</v>
      </c>
      <c r="AO3" s="8">
        <f t="shared" si="1"/>
        <v>41</v>
      </c>
      <c r="AP3" s="8">
        <f t="shared" si="1"/>
        <v>42</v>
      </c>
      <c r="AQ3" s="8">
        <f t="shared" si="1"/>
        <v>43</v>
      </c>
      <c r="AR3" s="8">
        <f t="shared" si="1"/>
        <v>44</v>
      </c>
      <c r="AS3" s="8">
        <f t="shared" si="1"/>
        <v>45</v>
      </c>
      <c r="AT3" s="8">
        <f t="shared" si="1"/>
        <v>46</v>
      </c>
      <c r="AU3" s="8">
        <f t="shared" si="1"/>
        <v>47</v>
      </c>
      <c r="AV3" s="8">
        <f t="shared" si="1"/>
        <v>48</v>
      </c>
      <c r="AW3" s="8">
        <f t="shared" si="1"/>
        <v>49</v>
      </c>
      <c r="AX3" s="8">
        <f t="shared" si="1"/>
        <v>50</v>
      </c>
      <c r="AY3" s="8">
        <f t="shared" si="1"/>
        <v>51</v>
      </c>
      <c r="AZ3" s="8">
        <f t="shared" si="1"/>
        <v>52</v>
      </c>
      <c r="BA3" s="8">
        <f t="shared" si="1"/>
        <v>53</v>
      </c>
      <c r="BB3" s="8">
        <f t="shared" si="1"/>
        <v>54</v>
      </c>
      <c r="BC3" s="8">
        <f t="shared" si="1"/>
        <v>55</v>
      </c>
      <c r="BD3" s="8">
        <f t="shared" si="1"/>
        <v>56</v>
      </c>
      <c r="BE3" s="8">
        <f t="shared" si="1"/>
        <v>57</v>
      </c>
      <c r="BF3" s="8">
        <f t="shared" si="1"/>
        <v>58</v>
      </c>
      <c r="BG3" s="8">
        <f t="shared" si="1"/>
        <v>59</v>
      </c>
      <c r="BH3" s="8">
        <f t="shared" si="1"/>
        <v>60</v>
      </c>
      <c r="BI3" s="8">
        <f t="shared" si="1"/>
        <v>61</v>
      </c>
      <c r="BJ3" s="8">
        <f t="shared" si="1"/>
        <v>62</v>
      </c>
      <c r="BK3" s="8">
        <f t="shared" si="1"/>
        <v>63</v>
      </c>
      <c r="BL3" s="8">
        <f t="shared" si="1"/>
        <v>64</v>
      </c>
      <c r="BM3" s="8">
        <f t="shared" si="1"/>
        <v>65</v>
      </c>
      <c r="BN3" s="7">
        <v>1</v>
      </c>
      <c r="BO3" s="20">
        <f aca="true" t="shared" si="2" ref="BO3:BO8">IF(BN3&lt;=V$1,BO2+1,BO2)</f>
        <v>1</v>
      </c>
      <c r="BP3" s="20">
        <f aca="true" t="shared" si="3" ref="BP3:BP8">1/2^BO3</f>
        <v>0.5</v>
      </c>
      <c r="BQ3" s="20">
        <f aca="true" t="shared" si="4" ref="BQ3:BQ35">IF(V$1&gt;=BQ2+0.2,BQ2+0.2,BQ2)</f>
        <v>0.2</v>
      </c>
      <c r="BR3" s="20">
        <f aca="true" t="shared" si="5" ref="BR3:BR35">1/2^BQ3</f>
        <v>0.8705505632961241</v>
      </c>
    </row>
    <row r="4" spans="2:70" ht="42" customHeight="1">
      <c r="B4" s="1">
        <f aca="true" t="shared" si="6" ref="B4:AG4">VLOOKUP($V$1,$A$5:$BM$11,B3)</f>
        <v>1</v>
      </c>
      <c r="C4" s="2">
        <f t="shared" si="6"/>
        <v>1</v>
      </c>
      <c r="D4" s="2">
        <f t="shared" si="6"/>
        <v>1</v>
      </c>
      <c r="E4" s="2">
        <f t="shared" si="6"/>
        <v>1</v>
      </c>
      <c r="F4" s="2">
        <f t="shared" si="6"/>
        <v>1</v>
      </c>
      <c r="G4" s="2">
        <f t="shared" si="6"/>
        <v>1</v>
      </c>
      <c r="H4" s="2">
        <f t="shared" si="6"/>
        <v>1</v>
      </c>
      <c r="I4" s="2">
        <f t="shared" si="6"/>
        <v>1</v>
      </c>
      <c r="J4" s="2">
        <f t="shared" si="6"/>
        <v>1</v>
      </c>
      <c r="K4" s="2">
        <f t="shared" si="6"/>
        <v>1</v>
      </c>
      <c r="L4" s="2">
        <f t="shared" si="6"/>
        <v>1</v>
      </c>
      <c r="M4" s="2">
        <f t="shared" si="6"/>
        <v>1</v>
      </c>
      <c r="N4" s="2">
        <f t="shared" si="6"/>
        <v>1</v>
      </c>
      <c r="O4" s="2">
        <f t="shared" si="6"/>
        <v>1</v>
      </c>
      <c r="P4" s="2">
        <f t="shared" si="6"/>
        <v>1</v>
      </c>
      <c r="Q4" s="2">
        <f t="shared" si="6"/>
        <v>1</v>
      </c>
      <c r="R4" s="2">
        <f t="shared" si="6"/>
        <v>1</v>
      </c>
      <c r="S4" s="2">
        <f t="shared" si="6"/>
        <v>1</v>
      </c>
      <c r="T4" s="2">
        <f t="shared" si="6"/>
        <v>1</v>
      </c>
      <c r="U4" s="2">
        <f t="shared" si="6"/>
        <v>1</v>
      </c>
      <c r="V4" s="2">
        <f t="shared" si="6"/>
        <v>1</v>
      </c>
      <c r="W4" s="2">
        <f t="shared" si="6"/>
        <v>1</v>
      </c>
      <c r="X4" s="2">
        <f t="shared" si="6"/>
        <v>1</v>
      </c>
      <c r="Y4" s="2">
        <f t="shared" si="6"/>
        <v>1</v>
      </c>
      <c r="Z4" s="2">
        <f t="shared" si="6"/>
        <v>1</v>
      </c>
      <c r="AA4" s="2">
        <f t="shared" si="6"/>
        <v>1</v>
      </c>
      <c r="AB4" s="2">
        <f t="shared" si="6"/>
        <v>1</v>
      </c>
      <c r="AC4" s="2">
        <f t="shared" si="6"/>
        <v>1</v>
      </c>
      <c r="AD4" s="2">
        <f t="shared" si="6"/>
        <v>1</v>
      </c>
      <c r="AE4" s="2">
        <f t="shared" si="6"/>
        <v>1</v>
      </c>
      <c r="AF4" s="2">
        <f t="shared" si="6"/>
        <v>1</v>
      </c>
      <c r="AG4" s="2">
        <f t="shared" si="6"/>
        <v>1</v>
      </c>
      <c r="AH4" s="2">
        <f aca="true" t="shared" si="7" ref="AH4:BM4">VLOOKUP($V$1,$A$5:$BM$11,AH3)</f>
        <v>2</v>
      </c>
      <c r="AI4" s="2">
        <f t="shared" si="7"/>
        <v>2</v>
      </c>
      <c r="AJ4" s="2">
        <f t="shared" si="7"/>
        <v>2</v>
      </c>
      <c r="AK4" s="2">
        <f t="shared" si="7"/>
        <v>2</v>
      </c>
      <c r="AL4" s="2">
        <f t="shared" si="7"/>
        <v>2</v>
      </c>
      <c r="AM4" s="2">
        <f t="shared" si="7"/>
        <v>2</v>
      </c>
      <c r="AN4" s="2">
        <f t="shared" si="7"/>
        <v>2</v>
      </c>
      <c r="AO4" s="2">
        <f t="shared" si="7"/>
        <v>2</v>
      </c>
      <c r="AP4" s="2">
        <f t="shared" si="7"/>
        <v>2</v>
      </c>
      <c r="AQ4" s="2">
        <f t="shared" si="7"/>
        <v>2</v>
      </c>
      <c r="AR4" s="2">
        <f t="shared" si="7"/>
        <v>2</v>
      </c>
      <c r="AS4" s="2">
        <f t="shared" si="7"/>
        <v>2</v>
      </c>
      <c r="AT4" s="2">
        <f t="shared" si="7"/>
        <v>2</v>
      </c>
      <c r="AU4" s="2">
        <f t="shared" si="7"/>
        <v>2</v>
      </c>
      <c r="AV4" s="2">
        <f t="shared" si="7"/>
        <v>2</v>
      </c>
      <c r="AW4" s="2">
        <f t="shared" si="7"/>
        <v>2</v>
      </c>
      <c r="AX4" s="2">
        <f t="shared" si="7"/>
        <v>2</v>
      </c>
      <c r="AY4" s="2">
        <f t="shared" si="7"/>
        <v>2</v>
      </c>
      <c r="AZ4" s="2">
        <f t="shared" si="7"/>
        <v>2</v>
      </c>
      <c r="BA4" s="2">
        <f t="shared" si="7"/>
        <v>2</v>
      </c>
      <c r="BB4" s="2">
        <f t="shared" si="7"/>
        <v>2</v>
      </c>
      <c r="BC4" s="2">
        <f t="shared" si="7"/>
        <v>2</v>
      </c>
      <c r="BD4" s="2">
        <f t="shared" si="7"/>
        <v>2</v>
      </c>
      <c r="BE4" s="2">
        <f t="shared" si="7"/>
        <v>2</v>
      </c>
      <c r="BF4" s="2">
        <f t="shared" si="7"/>
        <v>2</v>
      </c>
      <c r="BG4" s="2">
        <f t="shared" si="7"/>
        <v>2</v>
      </c>
      <c r="BH4" s="2">
        <f t="shared" si="7"/>
        <v>2</v>
      </c>
      <c r="BI4" s="2">
        <f t="shared" si="7"/>
        <v>2</v>
      </c>
      <c r="BJ4" s="2">
        <f t="shared" si="7"/>
        <v>2</v>
      </c>
      <c r="BK4" s="2">
        <f t="shared" si="7"/>
        <v>2</v>
      </c>
      <c r="BL4" s="2">
        <f t="shared" si="7"/>
        <v>2</v>
      </c>
      <c r="BM4" s="2">
        <f t="shared" si="7"/>
        <v>2</v>
      </c>
      <c r="BN4" s="7">
        <v>2</v>
      </c>
      <c r="BO4" s="20">
        <f t="shared" si="2"/>
        <v>1</v>
      </c>
      <c r="BP4" s="20">
        <f t="shared" si="3"/>
        <v>0.5</v>
      </c>
      <c r="BQ4" s="20">
        <f t="shared" si="4"/>
        <v>0.4</v>
      </c>
      <c r="BR4" s="20">
        <f t="shared" si="5"/>
        <v>0.7578582832551991</v>
      </c>
    </row>
    <row r="5" spans="1:70" ht="15.75">
      <c r="A5" s="33">
        <v>0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1</v>
      </c>
      <c r="AO5" s="7">
        <v>1</v>
      </c>
      <c r="AP5" s="7">
        <v>1</v>
      </c>
      <c r="AQ5" s="7">
        <v>1</v>
      </c>
      <c r="AR5" s="7">
        <v>1</v>
      </c>
      <c r="AS5" s="7">
        <v>1</v>
      </c>
      <c r="AT5" s="7">
        <v>1</v>
      </c>
      <c r="AU5" s="7">
        <v>1</v>
      </c>
      <c r="AV5" s="7">
        <v>1</v>
      </c>
      <c r="AW5" s="7">
        <v>1</v>
      </c>
      <c r="AX5" s="7">
        <v>1</v>
      </c>
      <c r="AY5" s="7">
        <v>1</v>
      </c>
      <c r="AZ5" s="7">
        <v>1</v>
      </c>
      <c r="BA5" s="7">
        <v>1</v>
      </c>
      <c r="BB5" s="7">
        <v>1</v>
      </c>
      <c r="BC5" s="7">
        <v>1</v>
      </c>
      <c r="BD5" s="7">
        <v>1</v>
      </c>
      <c r="BE5" s="7">
        <v>1</v>
      </c>
      <c r="BF5" s="7">
        <v>1</v>
      </c>
      <c r="BG5" s="7">
        <v>1</v>
      </c>
      <c r="BH5" s="7">
        <v>1</v>
      </c>
      <c r="BI5" s="7">
        <v>1</v>
      </c>
      <c r="BJ5" s="7">
        <v>1</v>
      </c>
      <c r="BK5" s="7">
        <v>1</v>
      </c>
      <c r="BL5" s="7">
        <v>1</v>
      </c>
      <c r="BM5" s="7">
        <v>1</v>
      </c>
      <c r="BN5" s="7">
        <v>3</v>
      </c>
      <c r="BO5" s="20">
        <f t="shared" si="2"/>
        <v>1</v>
      </c>
      <c r="BP5" s="20">
        <f t="shared" si="3"/>
        <v>0.5</v>
      </c>
      <c r="BQ5" s="20">
        <f t="shared" si="4"/>
        <v>0.6000000000000001</v>
      </c>
      <c r="BR5" s="20">
        <f t="shared" si="5"/>
        <v>0.6597539553864471</v>
      </c>
    </row>
    <row r="6" spans="1:70" ht="15.75">
      <c r="A6" s="33">
        <v>1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1</v>
      </c>
      <c r="AG6" s="7">
        <v>1</v>
      </c>
      <c r="AH6" s="7">
        <v>2</v>
      </c>
      <c r="AI6" s="7">
        <v>2</v>
      </c>
      <c r="AJ6" s="7">
        <v>2</v>
      </c>
      <c r="AK6" s="7">
        <v>2</v>
      </c>
      <c r="AL6" s="7">
        <v>2</v>
      </c>
      <c r="AM6" s="7">
        <v>2</v>
      </c>
      <c r="AN6" s="7">
        <v>2</v>
      </c>
      <c r="AO6" s="7">
        <v>2</v>
      </c>
      <c r="AP6" s="7">
        <v>2</v>
      </c>
      <c r="AQ6" s="7">
        <v>2</v>
      </c>
      <c r="AR6" s="7">
        <v>2</v>
      </c>
      <c r="AS6" s="7">
        <v>2</v>
      </c>
      <c r="AT6" s="7">
        <v>2</v>
      </c>
      <c r="AU6" s="7">
        <v>2</v>
      </c>
      <c r="AV6" s="7">
        <v>2</v>
      </c>
      <c r="AW6" s="7">
        <v>2</v>
      </c>
      <c r="AX6" s="7">
        <v>2</v>
      </c>
      <c r="AY6" s="7">
        <v>2</v>
      </c>
      <c r="AZ6" s="7">
        <v>2</v>
      </c>
      <c r="BA6" s="7">
        <v>2</v>
      </c>
      <c r="BB6" s="7">
        <v>2</v>
      </c>
      <c r="BC6" s="7">
        <v>2</v>
      </c>
      <c r="BD6" s="7">
        <v>2</v>
      </c>
      <c r="BE6" s="7">
        <v>2</v>
      </c>
      <c r="BF6" s="7">
        <v>2</v>
      </c>
      <c r="BG6" s="7">
        <v>2</v>
      </c>
      <c r="BH6" s="7">
        <v>2</v>
      </c>
      <c r="BI6" s="7">
        <v>2</v>
      </c>
      <c r="BJ6" s="7">
        <v>2</v>
      </c>
      <c r="BK6" s="7">
        <v>2</v>
      </c>
      <c r="BL6" s="7">
        <v>2</v>
      </c>
      <c r="BM6" s="7">
        <v>2</v>
      </c>
      <c r="BN6" s="7">
        <v>4</v>
      </c>
      <c r="BO6" s="20">
        <f t="shared" si="2"/>
        <v>1</v>
      </c>
      <c r="BP6" s="20">
        <f t="shared" si="3"/>
        <v>0.5</v>
      </c>
      <c r="BQ6" s="20">
        <f t="shared" si="4"/>
        <v>0.8</v>
      </c>
      <c r="BR6" s="20">
        <f t="shared" si="5"/>
        <v>0.5743491774985175</v>
      </c>
    </row>
    <row r="7" spans="1:70" ht="15.75">
      <c r="A7" s="33">
        <v>2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2</v>
      </c>
      <c r="S7" s="7">
        <v>2</v>
      </c>
      <c r="T7" s="7">
        <v>2</v>
      </c>
      <c r="U7" s="7">
        <v>2</v>
      </c>
      <c r="V7" s="7">
        <v>2</v>
      </c>
      <c r="W7" s="7">
        <v>2</v>
      </c>
      <c r="X7" s="7">
        <v>2</v>
      </c>
      <c r="Y7" s="7">
        <v>2</v>
      </c>
      <c r="Z7" s="7">
        <v>2</v>
      </c>
      <c r="AA7" s="7">
        <v>2</v>
      </c>
      <c r="AB7" s="7">
        <v>2</v>
      </c>
      <c r="AC7" s="7">
        <v>2</v>
      </c>
      <c r="AD7" s="7">
        <v>2</v>
      </c>
      <c r="AE7" s="7">
        <v>2</v>
      </c>
      <c r="AF7" s="7">
        <v>2</v>
      </c>
      <c r="AG7" s="7">
        <v>2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  <c r="AU7" s="7">
        <v>1</v>
      </c>
      <c r="AV7" s="7">
        <v>1</v>
      </c>
      <c r="AW7" s="7">
        <v>1</v>
      </c>
      <c r="AX7" s="7">
        <v>2</v>
      </c>
      <c r="AY7" s="7">
        <v>2</v>
      </c>
      <c r="AZ7" s="7">
        <v>2</v>
      </c>
      <c r="BA7" s="7">
        <v>2</v>
      </c>
      <c r="BB7" s="7">
        <v>2</v>
      </c>
      <c r="BC7" s="7">
        <v>2</v>
      </c>
      <c r="BD7" s="7">
        <v>2</v>
      </c>
      <c r="BE7" s="7">
        <v>2</v>
      </c>
      <c r="BF7" s="7">
        <v>2</v>
      </c>
      <c r="BG7" s="7">
        <v>2</v>
      </c>
      <c r="BH7" s="7">
        <v>2</v>
      </c>
      <c r="BI7" s="7">
        <v>2</v>
      </c>
      <c r="BJ7" s="7">
        <v>2</v>
      </c>
      <c r="BK7" s="7">
        <v>2</v>
      </c>
      <c r="BL7" s="7">
        <v>2</v>
      </c>
      <c r="BM7" s="7">
        <v>2</v>
      </c>
      <c r="BN7" s="7">
        <v>5</v>
      </c>
      <c r="BO7" s="20">
        <f t="shared" si="2"/>
        <v>1</v>
      </c>
      <c r="BP7" s="20">
        <f t="shared" si="3"/>
        <v>0.5</v>
      </c>
      <c r="BQ7" s="20">
        <f t="shared" si="4"/>
        <v>1</v>
      </c>
      <c r="BR7" s="20">
        <f t="shared" si="5"/>
        <v>0.5</v>
      </c>
    </row>
    <row r="8" spans="1:70" ht="15.75">
      <c r="A8" s="33">
        <v>3</v>
      </c>
      <c r="B8" s="7">
        <v>1</v>
      </c>
      <c r="C8" s="8">
        <f aca="true" t="shared" si="8" ref="C8:I8">B8</f>
        <v>1</v>
      </c>
      <c r="D8" s="8">
        <f t="shared" si="8"/>
        <v>1</v>
      </c>
      <c r="E8" s="8">
        <f t="shared" si="8"/>
        <v>1</v>
      </c>
      <c r="F8" s="8">
        <f t="shared" si="8"/>
        <v>1</v>
      </c>
      <c r="G8" s="8">
        <f t="shared" si="8"/>
        <v>1</v>
      </c>
      <c r="H8" s="8">
        <f t="shared" si="8"/>
        <v>1</v>
      </c>
      <c r="I8" s="8">
        <f t="shared" si="8"/>
        <v>1</v>
      </c>
      <c r="J8" s="8">
        <v>2</v>
      </c>
      <c r="K8" s="8">
        <f aca="true" t="shared" si="9" ref="K8:Q8">J8</f>
        <v>2</v>
      </c>
      <c r="L8" s="8">
        <f t="shared" si="9"/>
        <v>2</v>
      </c>
      <c r="M8" s="8">
        <f t="shared" si="9"/>
        <v>2</v>
      </c>
      <c r="N8" s="8">
        <f t="shared" si="9"/>
        <v>2</v>
      </c>
      <c r="O8" s="8">
        <f t="shared" si="9"/>
        <v>2</v>
      </c>
      <c r="P8" s="8">
        <f t="shared" si="9"/>
        <v>2</v>
      </c>
      <c r="Q8" s="8">
        <f t="shared" si="9"/>
        <v>2</v>
      </c>
      <c r="R8" s="8">
        <v>1</v>
      </c>
      <c r="S8" s="8">
        <f aca="true" t="shared" si="10" ref="S8:Y8">R8</f>
        <v>1</v>
      </c>
      <c r="T8" s="8">
        <f t="shared" si="10"/>
        <v>1</v>
      </c>
      <c r="U8" s="8">
        <f t="shared" si="10"/>
        <v>1</v>
      </c>
      <c r="V8" s="8">
        <f t="shared" si="10"/>
        <v>1</v>
      </c>
      <c r="W8" s="8">
        <f t="shared" si="10"/>
        <v>1</v>
      </c>
      <c r="X8" s="8">
        <f t="shared" si="10"/>
        <v>1</v>
      </c>
      <c r="Y8" s="8">
        <f t="shared" si="10"/>
        <v>1</v>
      </c>
      <c r="Z8" s="8">
        <v>2</v>
      </c>
      <c r="AA8" s="8">
        <f aca="true" t="shared" si="11" ref="AA8:AG8">Z8</f>
        <v>2</v>
      </c>
      <c r="AB8" s="8">
        <f t="shared" si="11"/>
        <v>2</v>
      </c>
      <c r="AC8" s="8">
        <f t="shared" si="11"/>
        <v>2</v>
      </c>
      <c r="AD8" s="8">
        <f t="shared" si="11"/>
        <v>2</v>
      </c>
      <c r="AE8" s="8">
        <f t="shared" si="11"/>
        <v>2</v>
      </c>
      <c r="AF8" s="8">
        <f t="shared" si="11"/>
        <v>2</v>
      </c>
      <c r="AG8" s="8">
        <f t="shared" si="11"/>
        <v>2</v>
      </c>
      <c r="AH8" s="8">
        <v>1</v>
      </c>
      <c r="AI8" s="8">
        <f aca="true" t="shared" si="12" ref="AI8:AO8">AH8</f>
        <v>1</v>
      </c>
      <c r="AJ8" s="8">
        <f t="shared" si="12"/>
        <v>1</v>
      </c>
      <c r="AK8" s="8">
        <f t="shared" si="12"/>
        <v>1</v>
      </c>
      <c r="AL8" s="8">
        <f t="shared" si="12"/>
        <v>1</v>
      </c>
      <c r="AM8" s="8">
        <f t="shared" si="12"/>
        <v>1</v>
      </c>
      <c r="AN8" s="8">
        <f t="shared" si="12"/>
        <v>1</v>
      </c>
      <c r="AO8" s="8">
        <f t="shared" si="12"/>
        <v>1</v>
      </c>
      <c r="AP8" s="8">
        <v>2</v>
      </c>
      <c r="AQ8" s="8">
        <f aca="true" t="shared" si="13" ref="AQ8:AW8">AP8</f>
        <v>2</v>
      </c>
      <c r="AR8" s="8">
        <f t="shared" si="13"/>
        <v>2</v>
      </c>
      <c r="AS8" s="8">
        <f t="shared" si="13"/>
        <v>2</v>
      </c>
      <c r="AT8" s="8">
        <f t="shared" si="13"/>
        <v>2</v>
      </c>
      <c r="AU8" s="8">
        <f t="shared" si="13"/>
        <v>2</v>
      </c>
      <c r="AV8" s="8">
        <f t="shared" si="13"/>
        <v>2</v>
      </c>
      <c r="AW8" s="8">
        <f t="shared" si="13"/>
        <v>2</v>
      </c>
      <c r="AX8" s="8">
        <v>1</v>
      </c>
      <c r="AY8" s="8">
        <f aca="true" t="shared" si="14" ref="AY8:BE8">AX8</f>
        <v>1</v>
      </c>
      <c r="AZ8" s="8">
        <f t="shared" si="14"/>
        <v>1</v>
      </c>
      <c r="BA8" s="8">
        <f t="shared" si="14"/>
        <v>1</v>
      </c>
      <c r="BB8" s="8">
        <f t="shared" si="14"/>
        <v>1</v>
      </c>
      <c r="BC8" s="8">
        <f t="shared" si="14"/>
        <v>1</v>
      </c>
      <c r="BD8" s="8">
        <f t="shared" si="14"/>
        <v>1</v>
      </c>
      <c r="BE8" s="8">
        <f t="shared" si="14"/>
        <v>1</v>
      </c>
      <c r="BF8" s="8">
        <v>2</v>
      </c>
      <c r="BG8" s="8">
        <f aca="true" t="shared" si="15" ref="BG8:BM8">BF8</f>
        <v>2</v>
      </c>
      <c r="BH8" s="8">
        <f t="shared" si="15"/>
        <v>2</v>
      </c>
      <c r="BI8" s="8">
        <f t="shared" si="15"/>
        <v>2</v>
      </c>
      <c r="BJ8" s="8">
        <f t="shared" si="15"/>
        <v>2</v>
      </c>
      <c r="BK8" s="8">
        <f t="shared" si="15"/>
        <v>2</v>
      </c>
      <c r="BL8" s="8">
        <f t="shared" si="15"/>
        <v>2</v>
      </c>
      <c r="BM8" s="8">
        <f t="shared" si="15"/>
        <v>2</v>
      </c>
      <c r="BN8" s="7">
        <v>6</v>
      </c>
      <c r="BO8" s="20">
        <f t="shared" si="2"/>
        <v>1</v>
      </c>
      <c r="BP8" s="20">
        <f t="shared" si="3"/>
        <v>0.5</v>
      </c>
      <c r="BQ8" s="20">
        <f t="shared" si="4"/>
        <v>1</v>
      </c>
      <c r="BR8" s="20">
        <f t="shared" si="5"/>
        <v>0.5</v>
      </c>
    </row>
    <row r="9" spans="1:70" ht="15.75">
      <c r="A9" s="33">
        <v>4</v>
      </c>
      <c r="B9" s="7">
        <v>1</v>
      </c>
      <c r="C9" s="8">
        <f>B9</f>
        <v>1</v>
      </c>
      <c r="D9" s="8">
        <f>C9</f>
        <v>1</v>
      </c>
      <c r="E9" s="8">
        <f>D9</f>
        <v>1</v>
      </c>
      <c r="F9" s="8">
        <v>2</v>
      </c>
      <c r="G9" s="8">
        <f>F9</f>
        <v>2</v>
      </c>
      <c r="H9" s="8">
        <f>G9</f>
        <v>2</v>
      </c>
      <c r="I9" s="8">
        <f>H9</f>
        <v>2</v>
      </c>
      <c r="J9" s="8">
        <v>1</v>
      </c>
      <c r="K9" s="8">
        <f>J9</f>
        <v>1</v>
      </c>
      <c r="L9" s="8">
        <f>K9</f>
        <v>1</v>
      </c>
      <c r="M9" s="8">
        <f>L9</f>
        <v>1</v>
      </c>
      <c r="N9" s="8">
        <v>2</v>
      </c>
      <c r="O9" s="8">
        <v>2</v>
      </c>
      <c r="P9" s="8">
        <v>2</v>
      </c>
      <c r="Q9" s="8">
        <v>2</v>
      </c>
      <c r="R9" s="8">
        <v>1</v>
      </c>
      <c r="S9" s="8">
        <f>R9</f>
        <v>1</v>
      </c>
      <c r="T9" s="8">
        <f>S9</f>
        <v>1</v>
      </c>
      <c r="U9" s="8">
        <f>T9</f>
        <v>1</v>
      </c>
      <c r="V9" s="8">
        <v>2</v>
      </c>
      <c r="W9" s="8">
        <v>2</v>
      </c>
      <c r="X9" s="8">
        <v>2</v>
      </c>
      <c r="Y9" s="8">
        <v>2</v>
      </c>
      <c r="Z9" s="8">
        <v>1</v>
      </c>
      <c r="AA9" s="8">
        <f>Z9</f>
        <v>1</v>
      </c>
      <c r="AB9" s="8">
        <f>AA9</f>
        <v>1</v>
      </c>
      <c r="AC9" s="8">
        <f>AB9</f>
        <v>1</v>
      </c>
      <c r="AD9" s="8">
        <v>2</v>
      </c>
      <c r="AE9" s="8">
        <v>2</v>
      </c>
      <c r="AF9" s="8">
        <v>2</v>
      </c>
      <c r="AG9" s="8">
        <v>2</v>
      </c>
      <c r="AH9" s="8">
        <v>1</v>
      </c>
      <c r="AI9" s="8">
        <f>AH9</f>
        <v>1</v>
      </c>
      <c r="AJ9" s="8">
        <f>AI9</f>
        <v>1</v>
      </c>
      <c r="AK9" s="8">
        <f>AJ9</f>
        <v>1</v>
      </c>
      <c r="AL9" s="8">
        <v>2</v>
      </c>
      <c r="AM9" s="8">
        <f>AL9</f>
        <v>2</v>
      </c>
      <c r="AN9" s="8">
        <f>AM9</f>
        <v>2</v>
      </c>
      <c r="AO9" s="8">
        <f>AN9</f>
        <v>2</v>
      </c>
      <c r="AP9" s="8">
        <v>1</v>
      </c>
      <c r="AQ9" s="8">
        <f>AP9</f>
        <v>1</v>
      </c>
      <c r="AR9" s="8">
        <f>AQ9</f>
        <v>1</v>
      </c>
      <c r="AS9" s="8">
        <f>AR9</f>
        <v>1</v>
      </c>
      <c r="AT9" s="8">
        <v>2</v>
      </c>
      <c r="AU9" s="8">
        <f>AT9</f>
        <v>2</v>
      </c>
      <c r="AV9" s="8">
        <f>AU9</f>
        <v>2</v>
      </c>
      <c r="AW9" s="8">
        <f>AV9</f>
        <v>2</v>
      </c>
      <c r="AX9" s="8">
        <v>1</v>
      </c>
      <c r="AY9" s="8">
        <f>AX9</f>
        <v>1</v>
      </c>
      <c r="AZ9" s="8">
        <f>AY9</f>
        <v>1</v>
      </c>
      <c r="BA9" s="8">
        <f>AZ9</f>
        <v>1</v>
      </c>
      <c r="BB9" s="8">
        <v>2</v>
      </c>
      <c r="BC9" s="8">
        <f>BB9</f>
        <v>2</v>
      </c>
      <c r="BD9" s="8">
        <f>BC9</f>
        <v>2</v>
      </c>
      <c r="BE9" s="8">
        <f>BD9</f>
        <v>2</v>
      </c>
      <c r="BF9" s="8">
        <v>1</v>
      </c>
      <c r="BG9" s="8">
        <f>BF9</f>
        <v>1</v>
      </c>
      <c r="BH9" s="8">
        <f>BG9</f>
        <v>1</v>
      </c>
      <c r="BI9" s="8">
        <f>BH9</f>
        <v>1</v>
      </c>
      <c r="BJ9" s="8">
        <v>2</v>
      </c>
      <c r="BK9" s="8">
        <f>BJ9</f>
        <v>2</v>
      </c>
      <c r="BL9" s="8">
        <f>BK9</f>
        <v>2</v>
      </c>
      <c r="BM9" s="8">
        <f>BL9</f>
        <v>2</v>
      </c>
      <c r="BN9" s="7"/>
      <c r="BO9" s="20"/>
      <c r="BP9" s="20"/>
      <c r="BQ9" s="20">
        <f t="shared" si="4"/>
        <v>1</v>
      </c>
      <c r="BR9" s="20">
        <f t="shared" si="5"/>
        <v>0.5</v>
      </c>
    </row>
    <row r="10" spans="1:70" ht="15.75">
      <c r="A10" s="33">
        <v>5</v>
      </c>
      <c r="B10" s="7">
        <v>1</v>
      </c>
      <c r="C10" s="8">
        <f>B10</f>
        <v>1</v>
      </c>
      <c r="D10" s="8">
        <v>2</v>
      </c>
      <c r="E10" s="8">
        <f>D10</f>
        <v>2</v>
      </c>
      <c r="F10" s="8">
        <v>1</v>
      </c>
      <c r="G10" s="8">
        <f>F10</f>
        <v>1</v>
      </c>
      <c r="H10" s="8">
        <v>2</v>
      </c>
      <c r="I10" s="8">
        <f>H10</f>
        <v>2</v>
      </c>
      <c r="J10" s="8">
        <v>1</v>
      </c>
      <c r="K10" s="8">
        <f>J10</f>
        <v>1</v>
      </c>
      <c r="L10" s="8">
        <v>2</v>
      </c>
      <c r="M10" s="8">
        <f>L10</f>
        <v>2</v>
      </c>
      <c r="N10" s="8">
        <v>1</v>
      </c>
      <c r="O10" s="8">
        <f>N10</f>
        <v>1</v>
      </c>
      <c r="P10" s="8">
        <v>2</v>
      </c>
      <c r="Q10" s="8">
        <f>P10</f>
        <v>2</v>
      </c>
      <c r="R10" s="8">
        <v>1</v>
      </c>
      <c r="S10" s="8">
        <f>R10</f>
        <v>1</v>
      </c>
      <c r="T10" s="8">
        <v>2</v>
      </c>
      <c r="U10" s="8">
        <f>T10</f>
        <v>2</v>
      </c>
      <c r="V10" s="8">
        <v>1</v>
      </c>
      <c r="W10" s="8">
        <f>V10</f>
        <v>1</v>
      </c>
      <c r="X10" s="8">
        <v>2</v>
      </c>
      <c r="Y10" s="8">
        <f>X10</f>
        <v>2</v>
      </c>
      <c r="Z10" s="8">
        <v>1</v>
      </c>
      <c r="AA10" s="8">
        <f>Z10</f>
        <v>1</v>
      </c>
      <c r="AB10" s="8">
        <v>2</v>
      </c>
      <c r="AC10" s="8">
        <f>AB10</f>
        <v>2</v>
      </c>
      <c r="AD10" s="8">
        <v>1</v>
      </c>
      <c r="AE10" s="8">
        <f>AD10</f>
        <v>1</v>
      </c>
      <c r="AF10" s="8">
        <v>2</v>
      </c>
      <c r="AG10" s="8">
        <f>AF10</f>
        <v>2</v>
      </c>
      <c r="AH10" s="8">
        <v>1</v>
      </c>
      <c r="AI10" s="8">
        <f>AH10</f>
        <v>1</v>
      </c>
      <c r="AJ10" s="8">
        <v>2</v>
      </c>
      <c r="AK10" s="8">
        <f>AJ10</f>
        <v>2</v>
      </c>
      <c r="AL10" s="8">
        <v>1</v>
      </c>
      <c r="AM10" s="8">
        <f>AL10</f>
        <v>1</v>
      </c>
      <c r="AN10" s="8">
        <v>2</v>
      </c>
      <c r="AO10" s="8">
        <f>AN10</f>
        <v>2</v>
      </c>
      <c r="AP10" s="8">
        <v>1</v>
      </c>
      <c r="AQ10" s="8">
        <f>AP10</f>
        <v>1</v>
      </c>
      <c r="AR10" s="8">
        <v>2</v>
      </c>
      <c r="AS10" s="8">
        <f>AR10</f>
        <v>2</v>
      </c>
      <c r="AT10" s="8">
        <v>1</v>
      </c>
      <c r="AU10" s="8">
        <f>AT10</f>
        <v>1</v>
      </c>
      <c r="AV10" s="8">
        <v>2</v>
      </c>
      <c r="AW10" s="8">
        <f>AV10</f>
        <v>2</v>
      </c>
      <c r="AX10" s="8">
        <v>1</v>
      </c>
      <c r="AY10" s="8">
        <f>AX10</f>
        <v>1</v>
      </c>
      <c r="AZ10" s="8">
        <v>2</v>
      </c>
      <c r="BA10" s="8">
        <f>AZ10</f>
        <v>2</v>
      </c>
      <c r="BB10" s="8">
        <v>1</v>
      </c>
      <c r="BC10" s="8">
        <v>1</v>
      </c>
      <c r="BD10" s="8">
        <v>2</v>
      </c>
      <c r="BE10" s="8">
        <f>BD10</f>
        <v>2</v>
      </c>
      <c r="BF10" s="8">
        <v>1</v>
      </c>
      <c r="BG10" s="8">
        <f>BF10</f>
        <v>1</v>
      </c>
      <c r="BH10" s="8">
        <v>2</v>
      </c>
      <c r="BI10" s="8">
        <f>BH10</f>
        <v>2</v>
      </c>
      <c r="BJ10" s="8">
        <v>1</v>
      </c>
      <c r="BK10" s="8">
        <f>BJ10</f>
        <v>1</v>
      </c>
      <c r="BL10" s="8">
        <v>2</v>
      </c>
      <c r="BM10" s="8">
        <f>BL10</f>
        <v>2</v>
      </c>
      <c r="BN10" s="7"/>
      <c r="BO10" s="20"/>
      <c r="BP10" s="20"/>
      <c r="BQ10" s="20">
        <f t="shared" si="4"/>
        <v>1</v>
      </c>
      <c r="BR10" s="20">
        <f t="shared" si="5"/>
        <v>0.5</v>
      </c>
    </row>
    <row r="11" spans="1:70" ht="15.75">
      <c r="A11" s="33">
        <v>6</v>
      </c>
      <c r="B11" s="7">
        <v>1</v>
      </c>
      <c r="C11" s="8">
        <v>2</v>
      </c>
      <c r="D11" s="8">
        <v>1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>
        <v>1</v>
      </c>
      <c r="K11" s="8">
        <v>2</v>
      </c>
      <c r="L11" s="8">
        <v>1</v>
      </c>
      <c r="M11" s="8">
        <v>2</v>
      </c>
      <c r="N11" s="8">
        <v>1</v>
      </c>
      <c r="O11" s="8">
        <v>2</v>
      </c>
      <c r="P11" s="8">
        <v>1</v>
      </c>
      <c r="Q11" s="8">
        <v>2</v>
      </c>
      <c r="R11" s="8">
        <v>1</v>
      </c>
      <c r="S11" s="8">
        <v>2</v>
      </c>
      <c r="T11" s="8">
        <v>1</v>
      </c>
      <c r="U11" s="8">
        <v>2</v>
      </c>
      <c r="V11" s="8">
        <v>1</v>
      </c>
      <c r="W11" s="8">
        <v>2</v>
      </c>
      <c r="X11" s="8">
        <v>1</v>
      </c>
      <c r="Y11" s="8">
        <v>2</v>
      </c>
      <c r="Z11" s="8">
        <v>1</v>
      </c>
      <c r="AA11" s="8">
        <v>2</v>
      </c>
      <c r="AB11" s="8">
        <v>1</v>
      </c>
      <c r="AC11" s="8">
        <v>2</v>
      </c>
      <c r="AD11" s="8">
        <v>1</v>
      </c>
      <c r="AE11" s="8">
        <v>2</v>
      </c>
      <c r="AF11" s="8">
        <v>1</v>
      </c>
      <c r="AG11" s="8">
        <v>2</v>
      </c>
      <c r="AH11" s="8">
        <v>1</v>
      </c>
      <c r="AI11" s="8">
        <v>2</v>
      </c>
      <c r="AJ11" s="8">
        <v>1</v>
      </c>
      <c r="AK11" s="8">
        <v>2</v>
      </c>
      <c r="AL11" s="8">
        <v>1</v>
      </c>
      <c r="AM11" s="8">
        <v>2</v>
      </c>
      <c r="AN11" s="8">
        <v>1</v>
      </c>
      <c r="AO11" s="8">
        <v>2</v>
      </c>
      <c r="AP11" s="8">
        <v>1</v>
      </c>
      <c r="AQ11" s="8">
        <v>2</v>
      </c>
      <c r="AR11" s="8">
        <v>1</v>
      </c>
      <c r="AS11" s="8">
        <v>2</v>
      </c>
      <c r="AT11" s="8">
        <v>1</v>
      </c>
      <c r="AU11" s="8">
        <v>2</v>
      </c>
      <c r="AV11" s="8">
        <v>1</v>
      </c>
      <c r="AW11" s="8">
        <v>2</v>
      </c>
      <c r="AX11" s="8">
        <v>1</v>
      </c>
      <c r="AY11" s="8">
        <v>2</v>
      </c>
      <c r="AZ11" s="8">
        <v>1</v>
      </c>
      <c r="BA11" s="8">
        <v>2</v>
      </c>
      <c r="BB11" s="8">
        <v>1</v>
      </c>
      <c r="BC11" s="8">
        <v>2</v>
      </c>
      <c r="BD11" s="8">
        <v>1</v>
      </c>
      <c r="BE11" s="8">
        <v>2</v>
      </c>
      <c r="BF11" s="8">
        <v>1</v>
      </c>
      <c r="BG11" s="8">
        <v>2</v>
      </c>
      <c r="BH11" s="8">
        <v>1</v>
      </c>
      <c r="BI11" s="8">
        <v>2</v>
      </c>
      <c r="BJ11" s="8">
        <v>1</v>
      </c>
      <c r="BK11" s="8">
        <v>2</v>
      </c>
      <c r="BL11" s="8">
        <v>1</v>
      </c>
      <c r="BM11" s="8">
        <v>2</v>
      </c>
      <c r="BN11" s="7"/>
      <c r="BO11" s="20"/>
      <c r="BP11" s="20"/>
      <c r="BQ11" s="20">
        <f t="shared" si="4"/>
        <v>1</v>
      </c>
      <c r="BR11" s="20">
        <f t="shared" si="5"/>
        <v>0.5</v>
      </c>
    </row>
    <row r="12" spans="2:70" ht="15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7"/>
      <c r="BO12" s="20"/>
      <c r="BP12" s="20"/>
      <c r="BQ12" s="20">
        <f t="shared" si="4"/>
        <v>1</v>
      </c>
      <c r="BR12" s="20">
        <f t="shared" si="5"/>
        <v>0.5</v>
      </c>
    </row>
    <row r="13" spans="2:70" ht="15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20"/>
      <c r="BP13" s="20"/>
      <c r="BQ13" s="20">
        <f t="shared" si="4"/>
        <v>1</v>
      </c>
      <c r="BR13" s="20">
        <f t="shared" si="5"/>
        <v>0.5</v>
      </c>
    </row>
    <row r="14" spans="2:70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20"/>
      <c r="BP14" s="20"/>
      <c r="BQ14" s="20">
        <f t="shared" si="4"/>
        <v>1</v>
      </c>
      <c r="BR14" s="20">
        <f t="shared" si="5"/>
        <v>0.5</v>
      </c>
    </row>
    <row r="15" spans="2:70" ht="15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20"/>
      <c r="BP15" s="20"/>
      <c r="BQ15" s="20">
        <f t="shared" si="4"/>
        <v>1</v>
      </c>
      <c r="BR15" s="20">
        <f t="shared" si="5"/>
        <v>0.5</v>
      </c>
    </row>
    <row r="16" spans="66:70" ht="15.75">
      <c r="BN16" s="7"/>
      <c r="BO16" s="20"/>
      <c r="BP16" s="20"/>
      <c r="BQ16" s="20">
        <f t="shared" si="4"/>
        <v>1</v>
      </c>
      <c r="BR16" s="20">
        <f t="shared" si="5"/>
        <v>0.5</v>
      </c>
    </row>
    <row r="17" spans="66:70" ht="15.75">
      <c r="BN17" s="7"/>
      <c r="BO17" s="20"/>
      <c r="BP17" s="20"/>
      <c r="BQ17" s="20">
        <f t="shared" si="4"/>
        <v>1</v>
      </c>
      <c r="BR17" s="20">
        <f t="shared" si="5"/>
        <v>0.5</v>
      </c>
    </row>
    <row r="18" spans="66:70" ht="15.75">
      <c r="BN18" s="7"/>
      <c r="BO18" s="20"/>
      <c r="BP18" s="20"/>
      <c r="BQ18" s="20">
        <f t="shared" si="4"/>
        <v>1</v>
      </c>
      <c r="BR18" s="20">
        <f t="shared" si="5"/>
        <v>0.5</v>
      </c>
    </row>
    <row r="19" spans="66:70" ht="15.75">
      <c r="BN19" s="7"/>
      <c r="BO19" s="20"/>
      <c r="BP19" s="20"/>
      <c r="BQ19" s="20">
        <f t="shared" si="4"/>
        <v>1</v>
      </c>
      <c r="BR19" s="20">
        <f t="shared" si="5"/>
        <v>0.5</v>
      </c>
    </row>
    <row r="20" spans="66:70" ht="15.75">
      <c r="BN20" s="7"/>
      <c r="BO20" s="20"/>
      <c r="BP20" s="20"/>
      <c r="BQ20" s="20">
        <f t="shared" si="4"/>
        <v>1</v>
      </c>
      <c r="BR20" s="20">
        <f t="shared" si="5"/>
        <v>0.5</v>
      </c>
    </row>
    <row r="21" spans="66:70" ht="15.75">
      <c r="BN21" s="7"/>
      <c r="BO21" s="20"/>
      <c r="BP21" s="20"/>
      <c r="BQ21" s="20">
        <f t="shared" si="4"/>
        <v>1</v>
      </c>
      <c r="BR21" s="20">
        <f t="shared" si="5"/>
        <v>0.5</v>
      </c>
    </row>
    <row r="22" spans="66:70" ht="15.75">
      <c r="BN22" s="7"/>
      <c r="BO22" s="20"/>
      <c r="BP22" s="20"/>
      <c r="BQ22" s="20">
        <f t="shared" si="4"/>
        <v>1</v>
      </c>
      <c r="BR22" s="20">
        <f t="shared" si="5"/>
        <v>0.5</v>
      </c>
    </row>
    <row r="23" spans="66:70" ht="15.75">
      <c r="BN23" s="7"/>
      <c r="BO23" s="20"/>
      <c r="BP23" s="20"/>
      <c r="BQ23" s="20">
        <f t="shared" si="4"/>
        <v>1</v>
      </c>
      <c r="BR23" s="20">
        <f t="shared" si="5"/>
        <v>0.5</v>
      </c>
    </row>
    <row r="24" spans="66:70" ht="15.75">
      <c r="BN24" s="7"/>
      <c r="BO24" s="20"/>
      <c r="BP24" s="20"/>
      <c r="BQ24" s="20">
        <f t="shared" si="4"/>
        <v>1</v>
      </c>
      <c r="BR24" s="20">
        <f t="shared" si="5"/>
        <v>0.5</v>
      </c>
    </row>
    <row r="25" spans="66:70" ht="15.75">
      <c r="BN25" s="7"/>
      <c r="BO25" s="20"/>
      <c r="BP25" s="20"/>
      <c r="BQ25" s="20">
        <f t="shared" si="4"/>
        <v>1</v>
      </c>
      <c r="BR25" s="20">
        <f t="shared" si="5"/>
        <v>0.5</v>
      </c>
    </row>
    <row r="26" spans="66:70" ht="15.75">
      <c r="BN26" s="7"/>
      <c r="BO26" s="20"/>
      <c r="BP26" s="20"/>
      <c r="BQ26" s="20">
        <f t="shared" si="4"/>
        <v>1</v>
      </c>
      <c r="BR26" s="20">
        <f t="shared" si="5"/>
        <v>0.5</v>
      </c>
    </row>
    <row r="27" spans="66:70" ht="15.75">
      <c r="BN27" s="7"/>
      <c r="BO27" s="20"/>
      <c r="BP27" s="20"/>
      <c r="BQ27" s="20">
        <f t="shared" si="4"/>
        <v>1</v>
      </c>
      <c r="BR27" s="20">
        <f t="shared" si="5"/>
        <v>0.5</v>
      </c>
    </row>
    <row r="28" spans="66:70" ht="15.75">
      <c r="BN28" s="7"/>
      <c r="BO28" s="20"/>
      <c r="BP28" s="20"/>
      <c r="BQ28" s="20">
        <f t="shared" si="4"/>
        <v>1</v>
      </c>
      <c r="BR28" s="20">
        <f t="shared" si="5"/>
        <v>0.5</v>
      </c>
    </row>
    <row r="29" spans="66:70" ht="15.75">
      <c r="BN29" s="7"/>
      <c r="BO29" s="20"/>
      <c r="BP29" s="20"/>
      <c r="BQ29" s="20">
        <f t="shared" si="4"/>
        <v>1</v>
      </c>
      <c r="BR29" s="20">
        <f t="shared" si="5"/>
        <v>0.5</v>
      </c>
    </row>
    <row r="30" spans="66:70" ht="15.75">
      <c r="BN30" s="7"/>
      <c r="BO30" s="20"/>
      <c r="BP30" s="20"/>
      <c r="BQ30" s="20">
        <f t="shared" si="4"/>
        <v>1</v>
      </c>
      <c r="BR30" s="20">
        <f t="shared" si="5"/>
        <v>0.5</v>
      </c>
    </row>
    <row r="31" spans="66:70" ht="15.75">
      <c r="BN31" s="7"/>
      <c r="BO31" s="20"/>
      <c r="BP31" s="20"/>
      <c r="BQ31" s="20">
        <f t="shared" si="4"/>
        <v>1</v>
      </c>
      <c r="BR31" s="20">
        <f t="shared" si="5"/>
        <v>0.5</v>
      </c>
    </row>
    <row r="32" spans="66:70" ht="15.75">
      <c r="BN32" s="7"/>
      <c r="BO32" s="20"/>
      <c r="BP32" s="20"/>
      <c r="BQ32" s="20">
        <f t="shared" si="4"/>
        <v>1</v>
      </c>
      <c r="BR32" s="20">
        <f t="shared" si="5"/>
        <v>0.5</v>
      </c>
    </row>
    <row r="33" spans="66:70" ht="15.75">
      <c r="BN33" s="7"/>
      <c r="BO33" s="20"/>
      <c r="BP33" s="20"/>
      <c r="BQ33" s="20">
        <f t="shared" si="4"/>
        <v>1</v>
      </c>
      <c r="BR33" s="20">
        <f t="shared" si="5"/>
        <v>0.5</v>
      </c>
    </row>
    <row r="34" spans="66:70" ht="15.75">
      <c r="BN34" s="7"/>
      <c r="BO34" s="20"/>
      <c r="BP34" s="20"/>
      <c r="BQ34" s="20">
        <f t="shared" si="4"/>
        <v>1</v>
      </c>
      <c r="BR34" s="20">
        <f t="shared" si="5"/>
        <v>0.5</v>
      </c>
    </row>
    <row r="35" spans="66:70" ht="15.75">
      <c r="BN35" s="7"/>
      <c r="BO35" s="20"/>
      <c r="BP35" s="20"/>
      <c r="BQ35" s="20">
        <f t="shared" si="4"/>
        <v>1</v>
      </c>
      <c r="BR35" s="20">
        <f t="shared" si="5"/>
        <v>0.5</v>
      </c>
    </row>
  </sheetData>
  <sheetProtection sheet="1" objects="1" scenarios="1"/>
  <mergeCells count="6">
    <mergeCell ref="AZ1:BJ2"/>
    <mergeCell ref="AU2:AX2"/>
    <mergeCell ref="AU1:AX1"/>
    <mergeCell ref="Z1:AT2"/>
    <mergeCell ref="D1:U2"/>
    <mergeCell ref="V1:X2"/>
  </mergeCells>
  <conditionalFormatting sqref="B4:BM4">
    <cfRule type="cellIs" priority="1" dxfId="2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Ian&amp;Jan</dc:creator>
  <cp:keywords/>
  <dc:description/>
  <cp:lastModifiedBy>admin</cp:lastModifiedBy>
  <dcterms:created xsi:type="dcterms:W3CDTF">2003-05-16T04:29:51Z</dcterms:created>
  <dcterms:modified xsi:type="dcterms:W3CDTF">2015-11-13T03:23:11Z</dcterms:modified>
  <cp:category/>
  <cp:version/>
  <cp:contentType/>
  <cp:contentStatus/>
</cp:coreProperties>
</file>