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165" yWindow="-105" windowWidth="12480" windowHeight="11760" tabRatio="982" firstSheet="1" activeTab="1"/>
  </bookViews>
  <sheets>
    <sheet name="Instructions" sheetId="2" r:id="rId1"/>
    <sheet name="Proportion=equal ratios" sheetId="1" r:id="rId2"/>
    <sheet name="You try" sheetId="5" r:id="rId3"/>
    <sheet name="Worksheet1" sheetId="3" r:id="rId4"/>
    <sheet name="Worksheet2" sheetId="4" r:id="rId5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5" l="1"/>
  <c r="F12" i="5"/>
  <c r="D6" i="5"/>
  <c r="F7" i="5"/>
  <c r="B8" i="5"/>
  <c r="B11" i="5"/>
  <c r="A6" i="5"/>
  <c r="F2" i="5"/>
  <c r="E6" i="1"/>
  <c r="E7" i="1"/>
  <c r="D8" i="1"/>
  <c r="F11" i="1"/>
  <c r="D13" i="1"/>
  <c r="E10" i="1"/>
  <c r="E11" i="1"/>
  <c r="D6" i="1"/>
  <c r="F7" i="1"/>
  <c r="F8" i="1"/>
  <c r="F12" i="1"/>
  <c r="F15" i="1"/>
  <c r="E15" i="1"/>
  <c r="F2" i="1"/>
  <c r="G2" i="1"/>
  <c r="D1" i="1"/>
  <c r="F1" i="1"/>
  <c r="G1" i="1"/>
  <c r="C5" i="1"/>
  <c r="A6" i="1"/>
  <c r="C6" i="1"/>
  <c r="B8" i="1"/>
  <c r="C8" i="1"/>
  <c r="C9" i="1"/>
  <c r="A10" i="1"/>
  <c r="C10" i="1"/>
  <c r="B11" i="1"/>
  <c r="C11" i="1"/>
  <c r="D11" i="1"/>
  <c r="A12" i="1"/>
  <c r="C13" i="1"/>
  <c r="C14" i="1"/>
  <c r="C15" i="1"/>
  <c r="E16" i="1"/>
  <c r="F16" i="1"/>
  <c r="B2" i="5"/>
  <c r="D2" i="5"/>
  <c r="F1" i="5"/>
  <c r="G1" i="5"/>
  <c r="G2" i="5"/>
  <c r="C5" i="5"/>
  <c r="C6" i="5"/>
  <c r="E6" i="5"/>
  <c r="E7" i="5"/>
  <c r="C8" i="5"/>
  <c r="D8" i="5"/>
  <c r="C9" i="5"/>
  <c r="A10" i="5"/>
  <c r="C10" i="5"/>
  <c r="D13" i="5"/>
  <c r="E10" i="5"/>
  <c r="C11" i="5"/>
  <c r="D11" i="5"/>
  <c r="E11" i="5"/>
  <c r="F11" i="5"/>
  <c r="A12" i="5"/>
  <c r="C13" i="5"/>
  <c r="C14" i="5"/>
  <c r="C15" i="5"/>
  <c r="E15" i="5"/>
  <c r="F15" i="5"/>
  <c r="E16" i="5"/>
  <c r="F16" i="5"/>
</calcChain>
</file>

<file path=xl/sharedStrings.xml><?xml version="1.0" encoding="utf-8"?>
<sst xmlns="http://schemas.openxmlformats.org/spreadsheetml/2006/main" count="44" uniqueCount="23">
  <si>
    <t>rise</t>
  </si>
  <si>
    <t>run</t>
  </si>
  <si>
    <t>equal ratios</t>
  </si>
  <si>
    <t>x</t>
  </si>
  <si>
    <t>y</t>
  </si>
  <si>
    <t>rectangles x</t>
  </si>
  <si>
    <t xml:space="preserve">Multn: b = 1 so c = ad </t>
  </si>
  <si>
    <t>Divn: d = 1, so c = a/b</t>
  </si>
  <si>
    <t>Direct proportion: vary d, d = (a/b)d</t>
  </si>
  <si>
    <t>Inverse proportion: vary b, c = (ad)/b</t>
  </si>
  <si>
    <t>two other</t>
  </si>
  <si>
    <t>You may change the three coloured numbers.</t>
  </si>
  <si>
    <t>The black number will change ‘in proportion’.</t>
  </si>
  <si>
    <t>The diagram shows that the triangles are similar.</t>
  </si>
  <si>
    <t>(The ratios of height to base, often called rise to run,</t>
  </si>
  <si>
    <t>are the same for each.)</t>
  </si>
  <si>
    <t>The vertical and horizontal scales are usually not the same.</t>
  </si>
  <si>
    <t>The ratios in the top corner are other ways of showing the proportion.</t>
  </si>
  <si>
    <t>These ratios compare the two heights and the two bases,</t>
  </si>
  <si>
    <t xml:space="preserve"> and you can see that these are also equal.</t>
  </si>
  <si>
    <t>Change any of the three coloured numbers and observe what happens.</t>
  </si>
  <si>
    <t>Try making predictions.</t>
  </si>
  <si>
    <t xml:space="preserve"> ‘If I change this number to ___, the black number will change to ___.’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</si>
</sst>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Geneva"/>
    </font>
    <font>
      <b/>
      <sz val="10"/>
      <name val="Geneva"/>
    </font>
    <font>
      <sz val="10"/>
      <name val="Geneva"/>
    </font>
    <font>
      <b/>
      <sz val="18"/>
      <color indexed="12"/>
      <name val="Geneva"/>
    </font>
    <font>
      <b/>
      <sz val="24"/>
      <color indexed="12"/>
      <name val="Geneva"/>
    </font>
    <font>
      <b/>
      <sz val="24"/>
      <color indexed="14"/>
      <name val="Geneva"/>
    </font>
    <font>
      <b/>
      <u/>
      <sz val="24"/>
      <name val="Geneva"/>
    </font>
    <font>
      <b/>
      <sz val="18"/>
      <color indexed="53"/>
      <name val="Geneva"/>
    </font>
    <font>
      <b/>
      <u/>
      <sz val="24"/>
      <color indexed="53"/>
      <name val="Geneva"/>
    </font>
    <font>
      <b/>
      <sz val="18"/>
      <name val="Geneva"/>
    </font>
    <font>
      <b/>
      <sz val="18"/>
      <color indexed="14"/>
      <name val="Geneva"/>
    </font>
    <font>
      <b/>
      <u/>
      <sz val="24"/>
      <color indexed="14"/>
      <name val="Geneva"/>
    </font>
    <font>
      <b/>
      <sz val="24"/>
      <color indexed="53"/>
      <name val="Geneva"/>
    </font>
    <font>
      <sz val="9"/>
      <name val="Times New Roman"/>
    </font>
    <font>
      <sz val="18"/>
      <name val="Arial"/>
    </font>
    <font>
      <sz val="8"/>
      <name val="Verdana"/>
    </font>
    <font>
      <sz val="9"/>
      <name val="Arial"/>
    </font>
    <font>
      <sz val="10"/>
      <color theme="0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0" fontId="2" fillId="0" borderId="0" applyFont="0" applyFill="0" applyBorder="0" applyAlignment="0" applyProtection="0"/>
    <xf numFmtId="0" fontId="13" fillId="0" borderId="0"/>
  </cellStyleXfs>
  <cellXfs count="28">
    <xf numFmtId="0" fontId="0" fillId="0" borderId="0" xfId="0"/>
    <xf numFmtId="0" fontId="0" fillId="0" borderId="0" xfId="0" applyNumberFormat="1"/>
    <xf numFmtId="0" fontId="0" fillId="0" borderId="0" xfId="0" applyNumberFormat="1" applyProtection="1"/>
    <xf numFmtId="0" fontId="0" fillId="0" borderId="0" xfId="0" applyAlignment="1">
      <alignment horizontal="center"/>
    </xf>
    <xf numFmtId="0" fontId="6" fillId="2" borderId="0" xfId="1" applyNumberFormat="1" applyFont="1" applyFill="1" applyAlignment="1">
      <alignment horizontal="center"/>
    </xf>
    <xf numFmtId="0" fontId="8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7" fillId="0" borderId="0" xfId="0" applyFont="1"/>
    <xf numFmtId="0" fontId="3" fillId="0" borderId="0" xfId="0" applyNumberFormat="1" applyFont="1"/>
    <xf numFmtId="0" fontId="9" fillId="2" borderId="0" xfId="0" applyNumberFormat="1" applyFont="1" applyFill="1" applyAlignment="1">
      <alignment horizontal="right"/>
    </xf>
    <xf numFmtId="0" fontId="10" fillId="2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4" fillId="3" borderId="0" xfId="2" applyFont="1" applyFill="1"/>
    <xf numFmtId="0" fontId="14" fillId="3" borderId="0" xfId="0" applyFont="1" applyFill="1" applyAlignment="1"/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6" fillId="4" borderId="0" xfId="1" applyNumberFormat="1" applyFont="1" applyFill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NumberFormat="1" applyFont="1"/>
    <xf numFmtId="0" fontId="17" fillId="0" borderId="0" xfId="0" applyFont="1"/>
  </cellXfs>
  <cellStyles count="3">
    <cellStyle name="Comma" xfId="1" builtinId="3"/>
    <cellStyle name="Normal" xfId="0" builtinId="0"/>
    <cellStyle name="Normal_√Skip count to 140.xls" xfId="2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1693402875752E-2"/>
          <c:y val="3.1579008234622202E-2"/>
          <c:w val="0.96325934945065395"/>
          <c:h val="0.9394754949800090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1"/>
            <c:marker>
              <c:symbol val="x"/>
              <c:size val="9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3366FF"/>
                </a:solidFill>
                <a:prstDash val="solid"/>
              </a:ln>
            </c:spPr>
          </c:dPt>
          <c:dPt>
            <c:idx val="2"/>
            <c:marker>
              <c:symbol val="x"/>
              <c:size val="9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5"/>
            <c:marker>
              <c:symbol val="x"/>
              <c:size val="9"/>
            </c:marker>
            <c:bubble3D val="0"/>
            <c:spPr>
              <a:ln w="38100">
                <a:solidFill>
                  <a:srgbClr val="F20884"/>
                </a:solidFill>
                <a:prstDash val="solid"/>
              </a:ln>
            </c:spPr>
          </c:dPt>
          <c:dPt>
            <c:idx val="6"/>
            <c:marker>
              <c:symbol val="diamond"/>
              <c:size val="9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3366FF"/>
                      </a:solidFill>
                      <a:latin typeface="Times"/>
                      <a:ea typeface="Times"/>
                      <a:cs typeface="Time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FF6600"/>
                      </a:solidFill>
                      <a:latin typeface="Times"/>
                      <a:ea typeface="Times"/>
                      <a:cs typeface="Time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F20884"/>
                      </a:solidFill>
                      <a:latin typeface="Times"/>
                      <a:ea typeface="Times"/>
                      <a:cs typeface="Time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Times"/>
                      <a:ea typeface="Times"/>
                      <a:cs typeface="Time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'Proportion=equal ratios'!$E$5:$E$12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</c:numCache>
            </c:numRef>
          </c:xVal>
          <c:yVal>
            <c:numRef>
              <c:f>'Proportion=equal ratios'!$F$5:$F$12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76416"/>
        <c:axId val="84077952"/>
      </c:scatterChart>
      <c:valAx>
        <c:axId val="84076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077952"/>
        <c:crosses val="autoZero"/>
        <c:crossBetween val="midCat"/>
      </c:valAx>
      <c:valAx>
        <c:axId val="84077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40764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1565495207668E-2"/>
          <c:y val="0"/>
          <c:w val="0.96325934945065395"/>
          <c:h val="0.9394754949800090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1"/>
            <c:marker>
              <c:symbol val="x"/>
              <c:size val="9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3366FF"/>
                </a:solidFill>
                <a:prstDash val="solid"/>
              </a:ln>
            </c:spPr>
          </c:dPt>
          <c:dPt>
            <c:idx val="2"/>
            <c:marker>
              <c:symbol val="x"/>
              <c:size val="9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5"/>
            <c:marker>
              <c:symbol val="x"/>
              <c:size val="9"/>
            </c:marker>
            <c:bubble3D val="0"/>
            <c:spPr>
              <a:ln w="38100">
                <a:solidFill>
                  <a:srgbClr val="F20884"/>
                </a:solidFill>
                <a:prstDash val="solid"/>
              </a:ln>
            </c:spPr>
          </c:dPt>
          <c:dPt>
            <c:idx val="6"/>
            <c:marker>
              <c:symbol val="diamond"/>
              <c:size val="9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  <c:spPr>
              <a:ln w="381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3366FF"/>
                      </a:solidFill>
                      <a:latin typeface="Times"/>
                      <a:ea typeface="Times"/>
                      <a:cs typeface="Time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FF6600"/>
                      </a:solidFill>
                      <a:latin typeface="Times"/>
                      <a:ea typeface="Times"/>
                      <a:cs typeface="Time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F20884"/>
                      </a:solidFill>
                      <a:latin typeface="Times"/>
                      <a:ea typeface="Times"/>
                      <a:cs typeface="Time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400" b="1" i="0" u="none" strike="noStrike" baseline="0">
                      <a:solidFill>
                        <a:srgbClr val="000000"/>
                      </a:solidFill>
                      <a:latin typeface="Times"/>
                      <a:ea typeface="Times"/>
                      <a:cs typeface="Time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'You try'!$E$5:$E$12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</c:numCache>
            </c:numRef>
          </c:xVal>
          <c:yVal>
            <c:numRef>
              <c:f>'You try'!$F$5:$F$12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12128"/>
        <c:axId val="87713664"/>
      </c:scatterChart>
      <c:valAx>
        <c:axId val="87712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713664"/>
        <c:crosses val="autoZero"/>
        <c:crossBetween val="midCat"/>
      </c:valAx>
      <c:valAx>
        <c:axId val="877136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77121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</xdr:colOff>
      <xdr:row>2</xdr:row>
      <xdr:rowOff>76200</xdr:rowOff>
    </xdr:from>
    <xdr:to>
      <xdr:col>13</xdr:col>
      <xdr:colOff>123825</xdr:colOff>
      <xdr:row>32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468992</xdr:colOff>
      <xdr:row>2</xdr:row>
      <xdr:rowOff>17070</xdr:rowOff>
    </xdr:from>
    <xdr:to>
      <xdr:col>12</xdr:col>
      <xdr:colOff>627165</xdr:colOff>
      <xdr:row>23</xdr:row>
      <xdr:rowOff>152153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292100</xdr:colOff>
      <xdr:row>53</xdr:row>
      <xdr:rowOff>50800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9600" cy="880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254000</xdr:colOff>
      <xdr:row>55</xdr:row>
      <xdr:rowOff>88900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21500" cy="916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showRowColHeaders="0" workbookViewId="0"/>
  </sheetViews>
  <sheetFormatPr defaultColWidth="7.85546875" defaultRowHeight="23.25"/>
  <cols>
    <col min="1" max="16384" width="7.85546875" style="18"/>
  </cols>
  <sheetData>
    <row r="1" spans="1:2">
      <c r="A1" s="19" t="s">
        <v>11</v>
      </c>
      <c r="B1" s="19"/>
    </row>
    <row r="2" spans="1:2">
      <c r="A2" s="19" t="s">
        <v>12</v>
      </c>
      <c r="B2" s="19"/>
    </row>
    <row r="3" spans="1:2">
      <c r="A3" s="19" t="s">
        <v>13</v>
      </c>
      <c r="B3" s="19"/>
    </row>
    <row r="4" spans="1:2">
      <c r="A4" s="19" t="s">
        <v>14</v>
      </c>
      <c r="B4" s="19"/>
    </row>
    <row r="5" spans="1:2">
      <c r="A5" s="19"/>
      <c r="B5" s="19" t="s">
        <v>15</v>
      </c>
    </row>
    <row r="6" spans="1:2">
      <c r="A6" s="19" t="s">
        <v>16</v>
      </c>
      <c r="B6" s="19"/>
    </row>
    <row r="7" spans="1:2">
      <c r="A7" s="19" t="s">
        <v>17</v>
      </c>
      <c r="B7" s="19"/>
    </row>
    <row r="8" spans="1:2">
      <c r="A8" s="19" t="s">
        <v>18</v>
      </c>
      <c r="B8" s="19"/>
    </row>
    <row r="9" spans="1:2">
      <c r="A9" s="19"/>
      <c r="B9" s="19" t="s">
        <v>19</v>
      </c>
    </row>
    <row r="10" spans="1:2">
      <c r="A10" s="19" t="s">
        <v>20</v>
      </c>
      <c r="B10" s="19"/>
    </row>
    <row r="11" spans="1:2">
      <c r="A11" s="19" t="s">
        <v>21</v>
      </c>
      <c r="B11" s="19"/>
    </row>
    <row r="12" spans="1:2">
      <c r="A12" s="19" t="s">
        <v>22</v>
      </c>
      <c r="B12" s="19"/>
    </row>
  </sheetData>
  <sheetProtection sheet="1" objects="1" scenarios="1"/>
  <phoneticPr fontId="1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showGridLines="0" showRowColHeaders="0" tabSelected="1" workbookViewId="0">
      <selection activeCell="B1" sqref="B1"/>
    </sheetView>
  </sheetViews>
  <sheetFormatPr defaultColWidth="10.7109375" defaultRowHeight="12.75"/>
  <cols>
    <col min="1" max="7" width="12.7109375" style="1" customWidth="1"/>
    <col min="8" max="16384" width="10.7109375" style="1"/>
  </cols>
  <sheetData>
    <row r="1" spans="1:33" ht="30">
      <c r="A1" s="8" t="s">
        <v>0</v>
      </c>
      <c r="B1" s="5">
        <v>12</v>
      </c>
      <c r="C1" s="10" t="s">
        <v>0</v>
      </c>
      <c r="D1" s="4">
        <f>D2*B1/B2</f>
        <v>6</v>
      </c>
      <c r="E1" s="16" t="s">
        <v>10</v>
      </c>
      <c r="F1" s="12">
        <f>D1</f>
        <v>6</v>
      </c>
      <c r="G1" s="13">
        <f>D2</f>
        <v>2</v>
      </c>
      <c r="H1"/>
    </row>
    <row r="2" spans="1:33" ht="30">
      <c r="A2" s="9" t="s">
        <v>1</v>
      </c>
      <c r="B2" s="6">
        <v>4</v>
      </c>
      <c r="C2" s="11" t="s">
        <v>1</v>
      </c>
      <c r="D2" s="7">
        <v>2</v>
      </c>
      <c r="E2" s="17" t="s">
        <v>2</v>
      </c>
      <c r="F2" s="14">
        <f>B1</f>
        <v>12</v>
      </c>
      <c r="G2" s="15">
        <f>B2</f>
        <v>4</v>
      </c>
    </row>
    <row r="4" spans="1:33">
      <c r="A4" s="25" t="s">
        <v>3</v>
      </c>
      <c r="B4" s="24" t="s">
        <v>4</v>
      </c>
      <c r="C4" s="24" t="s">
        <v>3</v>
      </c>
      <c r="D4" s="24" t="s">
        <v>4</v>
      </c>
      <c r="E4" s="25" t="s">
        <v>5</v>
      </c>
      <c r="F4" s="3" t="s">
        <v>4</v>
      </c>
      <c r="G4" s="1" t="s">
        <v>6</v>
      </c>
      <c r="I4"/>
      <c r="J4"/>
    </row>
    <row r="5" spans="1:33">
      <c r="A5" s="26">
        <v>0</v>
      </c>
      <c r="B5" s="26">
        <v>0</v>
      </c>
      <c r="C5" s="26">
        <f>B2/(D2-B2)</f>
        <v>-2</v>
      </c>
      <c r="D5" s="26">
        <v>0</v>
      </c>
      <c r="E5" s="26">
        <v>0</v>
      </c>
      <c r="F5" s="1">
        <v>0</v>
      </c>
      <c r="G5" s="1" t="s">
        <v>7</v>
      </c>
    </row>
    <row r="6" spans="1:33">
      <c r="A6" s="26">
        <f>B1</f>
        <v>12</v>
      </c>
      <c r="B6" s="26">
        <v>0</v>
      </c>
      <c r="C6" s="26">
        <f>C5</f>
        <v>-2</v>
      </c>
      <c r="D6" s="26">
        <f>B1</f>
        <v>12</v>
      </c>
      <c r="E6" s="26">
        <f>B2</f>
        <v>4</v>
      </c>
      <c r="F6" s="1">
        <v>0</v>
      </c>
      <c r="G6" s="1" t="s">
        <v>8</v>
      </c>
    </row>
    <row r="7" spans="1:33">
      <c r="A7" s="26">
        <v>1</v>
      </c>
      <c r="B7" s="26">
        <v>1</v>
      </c>
      <c r="C7" s="26">
        <v>0</v>
      </c>
      <c r="D7" s="26">
        <v>0</v>
      </c>
      <c r="E7" s="26">
        <f>E6</f>
        <v>4</v>
      </c>
      <c r="F7" s="1">
        <f>D6</f>
        <v>12</v>
      </c>
      <c r="G7" s="1" t="s">
        <v>9</v>
      </c>
      <c r="AB7" s="2"/>
      <c r="AC7" s="2"/>
      <c r="AD7" s="2"/>
      <c r="AE7" s="2"/>
      <c r="AF7" s="2"/>
      <c r="AG7" s="2"/>
    </row>
    <row r="8" spans="1:33">
      <c r="A8" s="27">
        <v>0</v>
      </c>
      <c r="B8" s="27">
        <f>B1/(B1-1)</f>
        <v>1.0909090909090908</v>
      </c>
      <c r="C8" s="26">
        <f>D2/(D2-B2)</f>
        <v>-1</v>
      </c>
      <c r="D8" s="26">
        <f>D2*B1/B2</f>
        <v>6</v>
      </c>
      <c r="E8" s="26">
        <v>0</v>
      </c>
      <c r="F8" s="1">
        <f>0</f>
        <v>0</v>
      </c>
    </row>
    <row r="9" spans="1:33">
      <c r="A9" s="26">
        <v>0</v>
      </c>
      <c r="B9" s="26">
        <v>1</v>
      </c>
      <c r="C9" s="26">
        <f>C8</f>
        <v>-1</v>
      </c>
      <c r="D9" s="26">
        <v>0</v>
      </c>
      <c r="E9" s="26">
        <v>0</v>
      </c>
      <c r="F9" s="1">
        <v>0</v>
      </c>
    </row>
    <row r="10" spans="1:33">
      <c r="A10" s="26">
        <f>B2</f>
        <v>4</v>
      </c>
      <c r="B10" s="26">
        <v>1</v>
      </c>
      <c r="C10" s="26">
        <f>C5</f>
        <v>-2</v>
      </c>
      <c r="D10" s="26">
        <v>0</v>
      </c>
      <c r="E10" s="27">
        <f>D13</f>
        <v>2</v>
      </c>
      <c r="F10" s="1">
        <v>0</v>
      </c>
    </row>
    <row r="11" spans="1:33">
      <c r="A11" s="26">
        <v>0</v>
      </c>
      <c r="B11" s="26">
        <f>B8</f>
        <v>1.0909090909090908</v>
      </c>
      <c r="C11" s="27">
        <f>C10</f>
        <v>-2</v>
      </c>
      <c r="D11" s="27">
        <f>B2</f>
        <v>4</v>
      </c>
      <c r="E11" s="26">
        <f>E10</f>
        <v>2</v>
      </c>
      <c r="F11" s="1">
        <f>D8</f>
        <v>6</v>
      </c>
    </row>
    <row r="12" spans="1:33">
      <c r="A12" s="26">
        <f>B2*B1</f>
        <v>48</v>
      </c>
      <c r="B12" s="26">
        <v>0</v>
      </c>
      <c r="C12" s="27">
        <v>0</v>
      </c>
      <c r="D12" s="27">
        <v>0</v>
      </c>
      <c r="E12" s="26">
        <v>0</v>
      </c>
      <c r="F12" s="1">
        <f>0</f>
        <v>0</v>
      </c>
    </row>
    <row r="13" spans="1:33">
      <c r="A13" s="27">
        <v>1</v>
      </c>
      <c r="B13" s="27">
        <v>0</v>
      </c>
      <c r="C13" s="26">
        <f>C8</f>
        <v>-1</v>
      </c>
      <c r="D13" s="26">
        <f>D2</f>
        <v>2</v>
      </c>
      <c r="E13" s="26"/>
    </row>
    <row r="14" spans="1:33">
      <c r="A14" s="26">
        <v>1</v>
      </c>
      <c r="B14" s="26">
        <v>1</v>
      </c>
      <c r="C14" s="26">
        <f>C13</f>
        <v>-1</v>
      </c>
      <c r="D14" s="26">
        <v>0</v>
      </c>
      <c r="E14" s="26"/>
    </row>
    <row r="15" spans="1:33">
      <c r="A15" s="26">
        <v>0</v>
      </c>
      <c r="B15" s="26">
        <v>1</v>
      </c>
      <c r="C15" s="26">
        <f>MAX(C5:C14)*1.1</f>
        <v>0</v>
      </c>
      <c r="D15" s="26">
        <v>0</v>
      </c>
      <c r="E15" s="26">
        <f>MAX(E7:F12)*1.1</f>
        <v>13.200000000000001</v>
      </c>
      <c r="F15" s="1">
        <f>MAX(E7:F12)*1.05</f>
        <v>12.600000000000001</v>
      </c>
    </row>
    <row r="16" spans="1:33">
      <c r="A16" s="26"/>
      <c r="B16" s="26"/>
      <c r="C16" s="26"/>
      <c r="D16" s="26"/>
      <c r="E16" s="26">
        <f>MIN(E8:F15)*1.1</f>
        <v>0</v>
      </c>
      <c r="F16" s="1">
        <f>MIN(E8:F15)*1.1</f>
        <v>0</v>
      </c>
    </row>
    <row r="17" spans="5:6">
      <c r="E17"/>
      <c r="F17"/>
    </row>
  </sheetData>
  <sheetProtection sheet="1" objects="1" scenarios="1"/>
  <printOptions gridLinesSet="0"/>
  <pageMargins left="0.75" right="0.75" top="1" bottom="1" header="0.5" footer="0.5"/>
  <headerFooter>
    <oddHeader>&amp;F</oddHeader>
    <oddFooter>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showGridLines="0" showRowColHeaders="0" topLeftCell="B1" zoomScale="140" zoomScaleNormal="140" workbookViewId="0">
      <selection activeCell="D1" sqref="D1"/>
    </sheetView>
  </sheetViews>
  <sheetFormatPr defaultColWidth="10.7109375" defaultRowHeight="12.75"/>
  <cols>
    <col min="1" max="4" width="9.7109375" style="1" customWidth="1"/>
    <col min="5" max="5" width="11.7109375" style="1" customWidth="1"/>
    <col min="6" max="7" width="9.7109375" style="1" customWidth="1"/>
    <col min="8" max="16384" width="10.7109375" style="1"/>
  </cols>
  <sheetData>
    <row r="1" spans="1:33" ht="30">
      <c r="A1" s="8" t="s">
        <v>0</v>
      </c>
      <c r="B1" s="20">
        <v>5</v>
      </c>
      <c r="C1" s="10" t="s">
        <v>0</v>
      </c>
      <c r="D1" s="23"/>
      <c r="E1" s="16" t="s">
        <v>10</v>
      </c>
      <c r="F1" s="12">
        <f ca="1">B1*D2/B2</f>
        <v>10</v>
      </c>
      <c r="G1" s="13">
        <f ca="1">D2</f>
        <v>2</v>
      </c>
      <c r="H1"/>
    </row>
    <row r="2" spans="1:33" ht="30">
      <c r="A2" s="9" t="s">
        <v>1</v>
      </c>
      <c r="B2" s="21">
        <f ca="1">IF(D1="",INT(RAND()*3+1),B2)</f>
        <v>1</v>
      </c>
      <c r="C2" s="11" t="s">
        <v>1</v>
      </c>
      <c r="D2" s="22">
        <f ca="1">IF(D1="",B2*INT(RAND()*3+2),D2)</f>
        <v>2</v>
      </c>
      <c r="E2" s="17" t="s">
        <v>2</v>
      </c>
      <c r="F2" s="14">
        <f>B1</f>
        <v>5</v>
      </c>
      <c r="G2" s="15">
        <f ca="1">B2</f>
        <v>1</v>
      </c>
    </row>
    <row r="4" spans="1:33">
      <c r="A4" s="3" t="s">
        <v>3</v>
      </c>
      <c r="B4" s="24" t="s">
        <v>4</v>
      </c>
      <c r="C4" s="24" t="s">
        <v>3</v>
      </c>
      <c r="D4" s="24" t="s">
        <v>4</v>
      </c>
      <c r="E4" s="25" t="s">
        <v>5</v>
      </c>
      <c r="F4" s="25" t="s">
        <v>4</v>
      </c>
      <c r="G4" s="1" t="s">
        <v>6</v>
      </c>
      <c r="I4"/>
      <c r="J4"/>
    </row>
    <row r="5" spans="1:33">
      <c r="A5" s="1">
        <v>0</v>
      </c>
      <c r="B5" s="26">
        <v>0</v>
      </c>
      <c r="C5" s="26">
        <f ca="1">B2/(D2-B2)</f>
        <v>1</v>
      </c>
      <c r="D5" s="26">
        <v>0</v>
      </c>
      <c r="E5" s="26">
        <v>0</v>
      </c>
      <c r="F5" s="26">
        <v>0</v>
      </c>
      <c r="G5" s="1" t="s">
        <v>7</v>
      </c>
    </row>
    <row r="6" spans="1:33">
      <c r="A6" s="1">
        <f>B1</f>
        <v>5</v>
      </c>
      <c r="B6" s="26">
        <v>0</v>
      </c>
      <c r="C6" s="26">
        <f ca="1">C5</f>
        <v>1</v>
      </c>
      <c r="D6" s="26">
        <f>B1</f>
        <v>5</v>
      </c>
      <c r="E6" s="26">
        <f ca="1">B2</f>
        <v>1</v>
      </c>
      <c r="F6" s="26">
        <v>0</v>
      </c>
      <c r="G6" s="1" t="s">
        <v>8</v>
      </c>
    </row>
    <row r="7" spans="1:33">
      <c r="A7" s="1">
        <v>1</v>
      </c>
      <c r="B7" s="26">
        <v>1</v>
      </c>
      <c r="C7" s="26">
        <v>0</v>
      </c>
      <c r="D7" s="26">
        <v>0</v>
      </c>
      <c r="E7" s="26">
        <f ca="1">E6</f>
        <v>1</v>
      </c>
      <c r="F7" s="26">
        <f>D6</f>
        <v>5</v>
      </c>
      <c r="G7" s="1" t="s">
        <v>9</v>
      </c>
      <c r="AB7" s="2"/>
      <c r="AC7" s="2"/>
      <c r="AD7" s="2"/>
      <c r="AE7" s="2"/>
      <c r="AF7" s="2"/>
      <c r="AG7" s="2"/>
    </row>
    <row r="8" spans="1:33">
      <c r="A8">
        <v>0</v>
      </c>
      <c r="B8" s="27">
        <f>B1/(B1-1)</f>
        <v>1.25</v>
      </c>
      <c r="C8" s="26">
        <f ca="1">D2/(D2-B2)</f>
        <v>2</v>
      </c>
      <c r="D8" s="26">
        <f ca="1">D2*B1/B2</f>
        <v>10</v>
      </c>
      <c r="E8" s="26">
        <v>0</v>
      </c>
      <c r="F8" s="26">
        <f>0</f>
        <v>0</v>
      </c>
    </row>
    <row r="9" spans="1:33">
      <c r="A9" s="1">
        <v>0</v>
      </c>
      <c r="B9" s="26">
        <v>1</v>
      </c>
      <c r="C9" s="26">
        <f ca="1">C8</f>
        <v>2</v>
      </c>
      <c r="D9" s="26">
        <v>0</v>
      </c>
      <c r="E9" s="26">
        <v>0</v>
      </c>
      <c r="F9" s="26">
        <v>0</v>
      </c>
    </row>
    <row r="10" spans="1:33">
      <c r="A10" s="1">
        <f ca="1">B2</f>
        <v>1</v>
      </c>
      <c r="B10" s="26">
        <v>1</v>
      </c>
      <c r="C10" s="26">
        <f ca="1">C5</f>
        <v>1</v>
      </c>
      <c r="D10" s="26">
        <v>0</v>
      </c>
      <c r="E10" s="27">
        <f ca="1">D13</f>
        <v>2</v>
      </c>
      <c r="F10" s="26">
        <v>0</v>
      </c>
    </row>
    <row r="11" spans="1:33">
      <c r="A11" s="1">
        <v>0</v>
      </c>
      <c r="B11" s="26">
        <f>B8</f>
        <v>1.25</v>
      </c>
      <c r="C11" s="27">
        <f ca="1">C10</f>
        <v>1</v>
      </c>
      <c r="D11" s="27">
        <f ca="1">B2</f>
        <v>1</v>
      </c>
      <c r="E11" s="26">
        <f ca="1">E10</f>
        <v>2</v>
      </c>
      <c r="F11" s="26">
        <f ca="1">D8</f>
        <v>10</v>
      </c>
    </row>
    <row r="12" spans="1:33">
      <c r="A12" s="1">
        <f ca="1">B2*B1</f>
        <v>5</v>
      </c>
      <c r="B12" s="26">
        <v>0</v>
      </c>
      <c r="C12" s="27">
        <v>0</v>
      </c>
      <c r="D12" s="27">
        <v>0</v>
      </c>
      <c r="E12" s="26">
        <v>0</v>
      </c>
      <c r="F12" s="26">
        <f>0</f>
        <v>0</v>
      </c>
    </row>
    <row r="13" spans="1:33">
      <c r="A13">
        <v>1</v>
      </c>
      <c r="B13" s="27">
        <v>0</v>
      </c>
      <c r="C13" s="26">
        <f ca="1">C8</f>
        <v>2</v>
      </c>
      <c r="D13" s="26">
        <f ca="1">D2</f>
        <v>2</v>
      </c>
      <c r="E13" s="26"/>
      <c r="F13" s="26"/>
    </row>
    <row r="14" spans="1:33">
      <c r="A14" s="1">
        <v>1</v>
      </c>
      <c r="B14" s="26">
        <v>1</v>
      </c>
      <c r="C14" s="26">
        <f ca="1">C13</f>
        <v>2</v>
      </c>
      <c r="D14" s="26">
        <v>0</v>
      </c>
      <c r="E14" s="26"/>
      <c r="F14" s="26"/>
    </row>
    <row r="15" spans="1:33">
      <c r="A15" s="1">
        <v>0</v>
      </c>
      <c r="B15" s="26">
        <v>1</v>
      </c>
      <c r="C15" s="26">
        <f ca="1">MAX(C5:C14)*1.1</f>
        <v>2.2000000000000002</v>
      </c>
      <c r="D15" s="26">
        <v>0</v>
      </c>
      <c r="E15" s="26">
        <f ca="1">MAX(E7:F12)*1.1</f>
        <v>11</v>
      </c>
      <c r="F15" s="26">
        <f ca="1">MAX(E7:F12)*1.05</f>
        <v>10.5</v>
      </c>
    </row>
    <row r="16" spans="1:33">
      <c r="B16" s="26"/>
      <c r="C16" s="26"/>
      <c r="D16" s="26"/>
      <c r="E16" s="26">
        <f ca="1">MIN(E8:F15)*1.1</f>
        <v>0</v>
      </c>
      <c r="F16" s="26">
        <f ca="1">MIN(E8:F15)*1.1</f>
        <v>0</v>
      </c>
    </row>
    <row r="17" spans="5:6">
      <c r="E17"/>
      <c r="F17"/>
    </row>
  </sheetData>
  <sheetProtection sheet="1" objects="1" scenarios="1"/>
  <printOptions gridLinesSet="0"/>
  <pageMargins left="0.75" right="0.75" top="1" bottom="1" header="0.5" footer="0.5"/>
  <pageSetup paperSize="9" orientation="portrait" r:id="rId1"/>
  <headerFooter>
    <oddHeader>&amp;F</oddHeader>
    <oddFooter>Page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/>
  </sheetViews>
  <sheetFormatPr defaultColWidth="11.42578125" defaultRowHeight="12.75"/>
  <sheetData/>
  <sheetProtection sheet="1" objects="1" scenarios="1"/>
  <phoneticPr fontId="16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/>
  </sheetViews>
  <sheetFormatPr defaultColWidth="11.42578125" defaultRowHeight="12.75"/>
  <sheetData/>
  <sheetProtection sheet="1" objects="1" scenarios="1"/>
  <phoneticPr fontId="16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Proportion=equal ratios</vt:lpstr>
      <vt:lpstr>You try</vt:lpstr>
      <vt:lpstr>Worksheet1</vt:lpstr>
      <vt:lpstr>Worksheet2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admin</cp:lastModifiedBy>
  <cp:lastPrinted>1998-08-18T06:44:06Z</cp:lastPrinted>
  <dcterms:created xsi:type="dcterms:W3CDTF">1998-06-25T06:57:22Z</dcterms:created>
  <dcterms:modified xsi:type="dcterms:W3CDTF">2015-11-13T04:46:47Z</dcterms:modified>
</cp:coreProperties>
</file>