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600" yWindow="0" windowWidth="19665" windowHeight="11760" tabRatio="1000"/>
  </bookViews>
  <sheets>
    <sheet name="Use F9" sheetId="1" r:id="rId1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C8" i="1"/>
  <c r="C6" i="1"/>
  <c r="B6" i="1"/>
  <c r="B8" i="1"/>
  <c r="C25" i="1"/>
  <c r="B9" i="1"/>
  <c r="B25" i="1"/>
  <c r="C24" i="1"/>
  <c r="B24" i="1"/>
  <c r="C23" i="1"/>
  <c r="B23" i="1"/>
  <c r="C22" i="1"/>
  <c r="B22" i="1"/>
  <c r="A19" i="1"/>
  <c r="B20" i="1"/>
  <c r="C9" i="1"/>
  <c r="C20" i="1"/>
  <c r="C21" i="1"/>
  <c r="C19" i="1"/>
  <c r="A16" i="1"/>
  <c r="B17" i="1"/>
  <c r="C17" i="1"/>
  <c r="C18" i="1"/>
  <c r="C16" i="1"/>
  <c r="B14" i="1"/>
  <c r="B15" i="1"/>
  <c r="B12" i="1"/>
  <c r="C12" i="1"/>
  <c r="B11" i="1"/>
  <c r="C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2" borderId="0" xfId="0" applyFon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1119586614173E-2"/>
          <c:y val="1.7777777777777799E-2"/>
          <c:w val="0.975020833333333"/>
          <c:h val="0.97333337408910803"/>
        </c:manualLayout>
      </c:layout>
      <c:scatterChart>
        <c:scatterStyle val="lineMarker"/>
        <c:varyColors val="0"/>
        <c:ser>
          <c:idx val="0"/>
          <c:order val="0"/>
          <c:xVal>
            <c:numRef>
              <c:f>'Use F9'!$B$1:$B$4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'Use F9'!$C$1:$C$4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'Use F9'!$B$6:$B$9</c:f>
              <c:numCache>
                <c:formatCode>General</c:formatCode>
                <c:ptCount val="4"/>
                <c:pt idx="0">
                  <c:v>6.9191076384861798</c:v>
                </c:pt>
                <c:pt idx="1">
                  <c:v>10</c:v>
                </c:pt>
                <c:pt idx="2">
                  <c:v>8.0866763160848194</c:v>
                </c:pt>
                <c:pt idx="3">
                  <c:v>6.9191076384861798</c:v>
                </c:pt>
              </c:numCache>
            </c:numRef>
          </c:xVal>
          <c:yVal>
            <c:numRef>
              <c:f>'Use F9'!$C$6:$C$9</c:f>
              <c:numCache>
                <c:formatCode>General</c:formatCode>
                <c:ptCount val="4"/>
                <c:pt idx="0">
                  <c:v>2.551098245220242</c:v>
                </c:pt>
                <c:pt idx="1">
                  <c:v>0</c:v>
                </c:pt>
                <c:pt idx="2">
                  <c:v>-2.3106692711353651</c:v>
                </c:pt>
                <c:pt idx="3">
                  <c:v>2.551098245220242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800000"/>
              </a:solidFill>
            </a:ln>
          </c:spPr>
          <c:xVal>
            <c:numRef>
              <c:f>'Use F9'!$B$14:$B$15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'Use F9'!$C$14:$C$15</c:f>
              <c:numCache>
                <c:formatCode>General</c:formatCode>
                <c:ptCount val="2"/>
                <c:pt idx="0">
                  <c:v>10</c:v>
                </c:pt>
                <c:pt idx="1">
                  <c:v>-10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FF6600"/>
              </a:solidFill>
            </a:ln>
          </c:spPr>
          <c:xVal>
            <c:numRef>
              <c:f>'Use F9'!$B$16:$B$18</c:f>
              <c:numCache>
                <c:formatCode>General</c:formatCode>
                <c:ptCount val="3"/>
                <c:pt idx="0">
                  <c:v>-1</c:v>
                </c:pt>
                <c:pt idx="1">
                  <c:v>4.0433381580424097</c:v>
                </c:pt>
                <c:pt idx="2">
                  <c:v>17</c:v>
                </c:pt>
              </c:numCache>
            </c:numRef>
          </c:xVal>
          <c:yVal>
            <c:numRef>
              <c:f>'Use F9'!$C$16:$C$18</c:f>
              <c:numCache>
                <c:formatCode>General</c:formatCode>
                <c:ptCount val="3"/>
                <c:pt idx="0">
                  <c:v>-7.3349398142063507</c:v>
                </c:pt>
                <c:pt idx="1">
                  <c:v>0.34466536443231743</c:v>
                </c:pt>
                <c:pt idx="2">
                  <c:v>20.074067649443801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8000"/>
              </a:solidFill>
            </a:ln>
          </c:spPr>
          <c:xVal>
            <c:numRef>
              <c:f>'Use F9'!$B$19:$B$21</c:f>
              <c:numCache>
                <c:formatCode>General</c:formatCode>
                <c:ptCount val="3"/>
                <c:pt idx="0">
                  <c:v>-1</c:v>
                </c:pt>
                <c:pt idx="1">
                  <c:v>5.4595538192430899</c:v>
                </c:pt>
                <c:pt idx="2">
                  <c:v>17</c:v>
                </c:pt>
              </c:numCache>
            </c:numRef>
          </c:xVal>
          <c:yVal>
            <c:numRef>
              <c:f>'Use F9'!$C$19:$C$21</c:f>
              <c:numCache>
                <c:formatCode>General</c:formatCode>
                <c:ptCount val="3"/>
                <c:pt idx="0">
                  <c:v>8.6669276907597705</c:v>
                </c:pt>
                <c:pt idx="1">
                  <c:v>1.275549122610121</c:v>
                </c:pt>
                <c:pt idx="2">
                  <c:v>-11.929667360488439</c:v>
                </c:pt>
              </c:numCache>
            </c:numRef>
          </c:yVal>
          <c:smooth val="0"/>
        </c:ser>
        <c:ser>
          <c:idx val="5"/>
          <c:order val="5"/>
          <c:spPr>
            <a:ln>
              <a:prstDash val="lgDash"/>
            </a:ln>
          </c:spPr>
          <c:xVal>
            <c:numRef>
              <c:f>'Use F9'!$B$22:$B$23</c:f>
              <c:numCache>
                <c:formatCode>General</c:formatCode>
                <c:ptCount val="2"/>
                <c:pt idx="0">
                  <c:v>0</c:v>
                </c:pt>
                <c:pt idx="1">
                  <c:v>8.0866763160848194</c:v>
                </c:pt>
              </c:numCache>
            </c:numRef>
          </c:xVal>
          <c:yVal>
            <c:numRef>
              <c:f>'Use F9'!$C$22:$C$23</c:f>
              <c:numCache>
                <c:formatCode>General</c:formatCode>
                <c:ptCount val="2"/>
                <c:pt idx="0">
                  <c:v>3</c:v>
                </c:pt>
                <c:pt idx="1">
                  <c:v>-2.3106692711353651</c:v>
                </c:pt>
              </c:numCache>
            </c:numRef>
          </c:yVal>
          <c:smooth val="0"/>
        </c:ser>
        <c:ser>
          <c:idx val="6"/>
          <c:order val="6"/>
          <c:spPr>
            <a:ln>
              <a:solidFill>
                <a:srgbClr val="008000"/>
              </a:solidFill>
              <a:prstDash val="lgDash"/>
            </a:ln>
          </c:spPr>
          <c:xVal>
            <c:numRef>
              <c:f>'Use F9'!$B$24:$B$25</c:f>
              <c:numCache>
                <c:formatCode>General</c:formatCode>
                <c:ptCount val="2"/>
                <c:pt idx="0">
                  <c:v>4</c:v>
                </c:pt>
                <c:pt idx="1">
                  <c:v>6.9191076384861798</c:v>
                </c:pt>
              </c:numCache>
            </c:numRef>
          </c:xVal>
          <c:yVal>
            <c:numRef>
              <c:f>'Use F9'!$C$24:$C$25</c:f>
              <c:numCache>
                <c:formatCode>General</c:formatCode>
                <c:ptCount val="2"/>
                <c:pt idx="0">
                  <c:v>0</c:v>
                </c:pt>
                <c:pt idx="1">
                  <c:v>2.551098245220242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5552"/>
        <c:axId val="85657088"/>
      </c:scatterChart>
      <c:valAx>
        <c:axId val="85655552"/>
        <c:scaling>
          <c:orientation val="minMax"/>
          <c:max val="15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5657088"/>
        <c:crosses val="autoZero"/>
        <c:crossBetween val="midCat"/>
        <c:majorUnit val="1"/>
      </c:valAx>
      <c:valAx>
        <c:axId val="85657088"/>
        <c:scaling>
          <c:orientation val="minMax"/>
          <c:max val="5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5655552"/>
        <c:crosses val="autoZero"/>
        <c:crossBetween val="midCat"/>
      </c:valAx>
      <c:spPr>
        <a:solidFill>
          <a:schemeClr val="tx1"/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tx1"/>
    </a:solidFill>
    <a:ln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0</xdr:rowOff>
    </xdr:from>
    <xdr:to>
      <xdr:col>18</xdr:col>
      <xdr:colOff>8164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showRowColHeaders="0" tabSelected="1" zoomScale="70" zoomScaleNormal="70" workbookViewId="0">
      <selection activeCell="C5" sqref="C5"/>
    </sheetView>
  </sheetViews>
  <sheetFormatPr defaultColWidth="10.875" defaultRowHeight="23.25" x14ac:dyDescent="0.35"/>
  <cols>
    <col min="1" max="2" width="10.875" style="1"/>
    <col min="3" max="3" width="12.125" style="1" bestFit="1" customWidth="1"/>
    <col min="4" max="16384" width="10.875" style="1"/>
  </cols>
  <sheetData>
    <row r="1" spans="1:3" x14ac:dyDescent="0.35">
      <c r="B1" s="1">
        <v>0</v>
      </c>
      <c r="C1" s="1">
        <v>3</v>
      </c>
    </row>
    <row r="2" spans="1:3" x14ac:dyDescent="0.35">
      <c r="B2" s="1">
        <v>4</v>
      </c>
      <c r="C2" s="1">
        <v>0</v>
      </c>
    </row>
    <row r="3" spans="1:3" x14ac:dyDescent="0.35">
      <c r="B3" s="1">
        <v>0</v>
      </c>
      <c r="C3" s="1">
        <v>0</v>
      </c>
    </row>
    <row r="4" spans="1:3" x14ac:dyDescent="0.35">
      <c r="B4" s="1">
        <v>0</v>
      </c>
      <c r="C4" s="1">
        <v>3</v>
      </c>
    </row>
    <row r="5" spans="1:3" x14ac:dyDescent="0.35">
      <c r="B5" s="1">
        <f ca="1">RAND()*310+30</f>
        <v>259.2521471969435</v>
      </c>
      <c r="C5" s="1">
        <f ca="1">B5*PI()/360</f>
        <v>2.2624017807258259</v>
      </c>
    </row>
    <row r="6" spans="1:3" x14ac:dyDescent="0.35">
      <c r="B6" s="1">
        <f ca="1">-B2*SIN(C5)+10</f>
        <v>6.9191076384861798</v>
      </c>
      <c r="C6" s="1">
        <f ca="1">-B2*COS(C5)</f>
        <v>2.551098245220242</v>
      </c>
    </row>
    <row r="7" spans="1:3" x14ac:dyDescent="0.35">
      <c r="B7" s="1">
        <v>10</v>
      </c>
      <c r="C7" s="1">
        <v>0</v>
      </c>
    </row>
    <row r="8" spans="1:3" x14ac:dyDescent="0.35">
      <c r="B8" s="1">
        <f ca="1">C4*COS(C5)+10</f>
        <v>8.0866763160848194</v>
      </c>
      <c r="C8" s="1">
        <f ca="1">-C4*SIN(C5)</f>
        <v>-2.3106692711353651</v>
      </c>
    </row>
    <row r="9" spans="1:3" x14ac:dyDescent="0.35">
      <c r="B9" s="1">
        <f ca="1">B6</f>
        <v>6.9191076384861798</v>
      </c>
      <c r="C9" s="1">
        <f ca="1">C6</f>
        <v>2.551098245220242</v>
      </c>
    </row>
    <row r="11" spans="1:3" x14ac:dyDescent="0.35">
      <c r="B11" s="1">
        <f ca="1">MAX(B1:C4,B6:C9)</f>
        <v>10</v>
      </c>
      <c r="C11" s="1">
        <f ca="1">B11</f>
        <v>10</v>
      </c>
    </row>
    <row r="12" spans="1:3" x14ac:dyDescent="0.35">
      <c r="B12" s="1">
        <f ca="1">MIN(B1:C4,B6:C9)</f>
        <v>-2.3106692711353651</v>
      </c>
      <c r="C12" s="1">
        <f ca="1">B12</f>
        <v>-2.3106692711353651</v>
      </c>
    </row>
    <row r="14" spans="1:3" x14ac:dyDescent="0.35">
      <c r="B14" s="1">
        <f>B7/2</f>
        <v>5</v>
      </c>
      <c r="C14" s="1">
        <v>10</v>
      </c>
    </row>
    <row r="15" spans="1:3" x14ac:dyDescent="0.35">
      <c r="B15" s="1">
        <f>B14</f>
        <v>5</v>
      </c>
      <c r="C15" s="1">
        <v>-10</v>
      </c>
    </row>
    <row r="16" spans="1:3" x14ac:dyDescent="0.35">
      <c r="A16" s="1">
        <f ca="1">-(B1-B8)/(C1-C8)</f>
        <v>1.5227226368694529</v>
      </c>
      <c r="B16" s="1">
        <v>-1</v>
      </c>
      <c r="C16" s="1">
        <f ca="1">A$16*B16-A$16*B$17+C$17</f>
        <v>-7.3349398142063507</v>
      </c>
    </row>
    <row r="17" spans="1:3" x14ac:dyDescent="0.35">
      <c r="B17" s="1">
        <f ca="1">(B1+B8)/2</f>
        <v>4.0433381580424097</v>
      </c>
      <c r="C17" s="1">
        <f ca="1">(C1+C8)/2</f>
        <v>0.34466536443231743</v>
      </c>
    </row>
    <row r="18" spans="1:3" x14ac:dyDescent="0.35">
      <c r="B18" s="1">
        <v>17</v>
      </c>
      <c r="C18" s="1">
        <f ca="1">A$16*B18-A$16*B$17+C$17</f>
        <v>20.074067649443801</v>
      </c>
    </row>
    <row r="19" spans="1:3" x14ac:dyDescent="0.35">
      <c r="A19" s="1">
        <f ca="1">-(B2-B6)/(C2-C6)</f>
        <v>-1.1442552806249007</v>
      </c>
      <c r="B19" s="1">
        <v>-1</v>
      </c>
      <c r="C19" s="1">
        <f ca="1">A$19*B19-A$19*B$20+C$20</f>
        <v>8.6669276907597705</v>
      </c>
    </row>
    <row r="20" spans="1:3" x14ac:dyDescent="0.35">
      <c r="B20" s="1">
        <f ca="1">(B2+B9)/2</f>
        <v>5.4595538192430899</v>
      </c>
      <c r="C20" s="1">
        <f ca="1">(C2+C9)/2</f>
        <v>1.275549122610121</v>
      </c>
    </row>
    <row r="21" spans="1:3" x14ac:dyDescent="0.35">
      <c r="B21" s="1">
        <v>17</v>
      </c>
      <c r="C21" s="1">
        <f ca="1">A$19*B21-A$19*B$20+C$20</f>
        <v>-11.929667360488439</v>
      </c>
    </row>
    <row r="22" spans="1:3" x14ac:dyDescent="0.35">
      <c r="B22" s="1">
        <f>B1</f>
        <v>0</v>
      </c>
      <c r="C22" s="1">
        <f>C1</f>
        <v>3</v>
      </c>
    </row>
    <row r="23" spans="1:3" x14ac:dyDescent="0.35">
      <c r="B23" s="1">
        <f ca="1">B8</f>
        <v>8.0866763160848194</v>
      </c>
      <c r="C23" s="1">
        <f ca="1">C8</f>
        <v>-2.3106692711353651</v>
      </c>
    </row>
    <row r="24" spans="1:3" x14ac:dyDescent="0.35">
      <c r="B24" s="1">
        <f>B2</f>
        <v>4</v>
      </c>
      <c r="C24" s="1">
        <f>C2</f>
        <v>0</v>
      </c>
    </row>
    <row r="25" spans="1:3" x14ac:dyDescent="0.35">
      <c r="B25" s="1">
        <f ca="1">B9</f>
        <v>6.9191076384861798</v>
      </c>
      <c r="C25" s="1">
        <f ca="1">C6</f>
        <v>2.551098245220242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F9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2014-05-12T05:52:19Z</dcterms:created>
  <dcterms:modified xsi:type="dcterms:W3CDTF">2015-11-13T05:51:30Z</dcterms:modified>
</cp:coreProperties>
</file>