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35" yWindow="0" windowWidth="16725" windowHeight="11760" tabRatio="1000"/>
  </bookViews>
  <sheets>
    <sheet name="read" sheetId="3" r:id="rId1"/>
    <sheet name="Simultaneous linear equalitites" sheetId="2" r:id="rId2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2" l="1"/>
  <c r="L15" i="2"/>
  <c r="L8" i="2"/>
  <c r="B6" i="2"/>
  <c r="B10" i="2"/>
  <c r="C6" i="2"/>
  <c r="C10" i="2"/>
  <c r="D6" i="2"/>
  <c r="D10" i="2"/>
  <c r="E6" i="2"/>
  <c r="E10" i="2"/>
  <c r="F6" i="2"/>
  <c r="F10" i="2"/>
  <c r="G6" i="2"/>
  <c r="G10" i="2"/>
  <c r="H6" i="2"/>
  <c r="H10" i="2"/>
  <c r="I6" i="2"/>
  <c r="I10" i="2"/>
  <c r="J6" i="2"/>
  <c r="J10" i="2"/>
  <c r="K6" i="2"/>
  <c r="K10" i="2"/>
  <c r="L6" i="2"/>
  <c r="L10" i="2"/>
  <c r="M6" i="2"/>
  <c r="M10" i="2"/>
  <c r="N6" i="2"/>
  <c r="N10" i="2"/>
  <c r="O6" i="2"/>
  <c r="O10" i="2"/>
  <c r="P6" i="2"/>
  <c r="P10" i="2"/>
  <c r="Q6" i="2"/>
  <c r="Q10" i="2"/>
  <c r="R6" i="2"/>
  <c r="R10" i="2"/>
  <c r="S6" i="2"/>
  <c r="S10" i="2"/>
  <c r="T6" i="2"/>
  <c r="T10" i="2"/>
  <c r="U6" i="2"/>
  <c r="U10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L14" i="2"/>
  <c r="N14" i="2"/>
  <c r="M14" i="2"/>
  <c r="F2" i="2"/>
  <c r="E2" i="2"/>
  <c r="H2" i="2"/>
  <c r="M2" i="2"/>
  <c r="L2" i="2"/>
  <c r="O2" i="2"/>
  <c r="F4" i="2"/>
  <c r="E4" i="2"/>
  <c r="G4" i="2"/>
  <c r="S4" i="2"/>
  <c r="V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N8" i="2"/>
  <c r="M8" i="2"/>
  <c r="O8" i="2"/>
  <c r="S8" i="2"/>
  <c r="V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R11" i="2"/>
  <c r="R12" i="2"/>
  <c r="K13" i="2"/>
  <c r="O13" i="2"/>
  <c r="R13" i="2"/>
  <c r="Q14" i="2"/>
  <c r="N15" i="2"/>
  <c r="O16" i="2"/>
  <c r="Q15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</calcChain>
</file>

<file path=xl/sharedStrings.xml><?xml version="1.0" encoding="utf-8"?>
<sst xmlns="http://schemas.openxmlformats.org/spreadsheetml/2006/main" count="19" uniqueCount="17">
  <si>
    <t>n</t>
  </si>
  <si>
    <t>)</t>
  </si>
  <si>
    <t xml:space="preserve"> and (</t>
  </si>
  <si>
    <t>What sort of solution? (none 0, finite 1 or infinite 2)?</t>
  </si>
  <si>
    <t>Simultaneous inequalities</t>
  </si>
  <si>
    <t>Two linear inequalities are true at the same time.</t>
  </si>
  <si>
    <r>
      <t xml:space="preserve">For which values of </t>
    </r>
    <r>
      <rPr>
        <i/>
        <sz val="18"/>
        <color theme="1"/>
        <rFont val="Arial"/>
      </rPr>
      <t>n</t>
    </r>
    <r>
      <rPr>
        <sz val="18"/>
        <color theme="1"/>
        <rFont val="Arial"/>
      </rPr>
      <t xml:space="preserve"> does this happen?</t>
    </r>
  </si>
  <si>
    <t xml:space="preserve">• If they are of opposite signs and there is no overlap in the separate solutions, </t>
  </si>
  <si>
    <t xml:space="preserve">• If they are of opposite signs and there is an overlap in the separate solutions, </t>
  </si>
  <si>
    <t>The graphs are shown. Type the solutions for each.</t>
  </si>
  <si>
    <t>Make the top two yellow cells blank to get a new problem.</t>
  </si>
  <si>
    <t>The solution is either ≥ a number or ≤ a number.</t>
  </si>
  <si>
    <t>For the simultaneous inequality there are three types of solution.</t>
  </si>
  <si>
    <t>there is no solution. Type 0.</t>
  </si>
  <si>
    <t>there is a solution between two numbers; this might must be one point. Type 1.</t>
  </si>
  <si>
    <t>• if they have the same sign they must overlap. Type 2.</t>
  </si>
  <si>
    <t>Then type the numbers for the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</si>
</sst>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8"/>
      <color theme="1"/>
      <name val="Arial"/>
    </font>
    <font>
      <sz val="14"/>
      <name val="Arial"/>
    </font>
    <font>
      <sz val="18"/>
      <name val="Arial"/>
    </font>
    <font>
      <sz val="24"/>
      <name val="Arial"/>
    </font>
    <font>
      <b/>
      <sz val="18"/>
      <name val="Arial"/>
    </font>
    <font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Arial"/>
    </font>
    <font>
      <sz val="18"/>
      <color rgb="FFFF0000"/>
      <name val="Arial"/>
    </font>
    <font>
      <b/>
      <i/>
      <sz val="18"/>
      <name val="Arial"/>
    </font>
    <font>
      <sz val="18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6"/>
      <name val="Arial"/>
    </font>
    <font>
      <b/>
      <i/>
      <sz val="18"/>
      <color theme="1"/>
      <name val="Arial"/>
    </font>
    <font>
      <b/>
      <sz val="18"/>
      <color rgb="FFFF0000"/>
      <name val="Arial"/>
    </font>
    <font>
      <b/>
      <sz val="18"/>
      <color theme="0"/>
      <name val="Arial"/>
    </font>
    <font>
      <sz val="18"/>
      <color theme="0"/>
      <name val="Arial"/>
    </font>
    <font>
      <b/>
      <sz val="14"/>
      <color theme="0"/>
      <name val="Arial"/>
    </font>
    <font>
      <i/>
      <sz val="1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5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5" fillId="2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0" fontId="17" fillId="0" borderId="0" xfId="0" applyFont="1" applyFill="1" applyAlignment="1" applyProtection="1">
      <alignment horizontal="right" vertical="center"/>
    </xf>
    <xf numFmtId="0" fontId="1" fillId="0" borderId="0" xfId="0" applyFont="1" applyProtection="1"/>
    <xf numFmtId="0" fontId="11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7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5" fillId="0" borderId="0" xfId="0" applyFont="1" applyProtection="1"/>
    <xf numFmtId="0" fontId="18" fillId="0" borderId="0" xfId="0" applyFont="1"/>
    <xf numFmtId="0" fontId="18" fillId="0" borderId="0" xfId="0" applyFont="1" applyAlignment="1"/>
    <xf numFmtId="0" fontId="19" fillId="0" borderId="0" xfId="0" applyFont="1" applyFill="1" applyAlignment="1">
      <alignment horizontal="left"/>
    </xf>
    <xf numFmtId="0" fontId="18" fillId="0" borderId="0" xfId="0" applyFont="1" applyFill="1"/>
    <xf numFmtId="0" fontId="18" fillId="0" borderId="0" xfId="0" applyFont="1" applyFill="1" applyProtection="1"/>
    <xf numFmtId="0" fontId="3" fillId="0" borderId="0" xfId="0" applyFont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Fill="1" applyProtection="1"/>
    <xf numFmtId="0" fontId="1" fillId="3" borderId="0" xfId="0" applyFont="1" applyFill="1"/>
    <xf numFmtId="0" fontId="16" fillId="3" borderId="0" xfId="0" applyFont="1" applyFill="1"/>
    <xf numFmtId="0" fontId="11" fillId="4" borderId="0" xfId="0" applyFont="1" applyFill="1" applyAlignment="1" applyProtection="1">
      <alignment horizontal="right" vertical="center"/>
    </xf>
    <xf numFmtId="0" fontId="5" fillId="4" borderId="0" xfId="0" applyFont="1" applyFill="1" applyAlignment="1" applyProtection="1">
      <alignment horizontal="center"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0" fontId="5" fillId="4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left"/>
    </xf>
    <xf numFmtId="0" fontId="11" fillId="5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0" fontId="9" fillId="5" borderId="0" xfId="0" applyFont="1" applyFill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/>
    </xf>
    <xf numFmtId="0" fontId="11" fillId="5" borderId="0" xfId="0" applyFont="1" applyFill="1" applyAlignment="1" applyProtection="1">
      <alignment horizontal="right" vertical="center"/>
    </xf>
    <xf numFmtId="0" fontId="5" fillId="5" borderId="0" xfId="0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right" vertical="center"/>
    </xf>
  </cellXfs>
  <cellStyles count="1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Normal" xfId="0" builtinId="0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showGridLines="0" showRowColHeaders="0" tabSelected="1" zoomScale="120" zoomScaleNormal="120" workbookViewId="0"/>
  </sheetViews>
  <sheetFormatPr defaultColWidth="10.875" defaultRowHeight="23.25" x14ac:dyDescent="0.35"/>
  <cols>
    <col min="1" max="1" width="17" style="44" customWidth="1"/>
    <col min="2" max="16384" width="10.875" style="44"/>
  </cols>
  <sheetData>
    <row r="1" spans="2:2" x14ac:dyDescent="0.35">
      <c r="B1" s="45" t="s">
        <v>4</v>
      </c>
    </row>
    <row r="3" spans="2:2" x14ac:dyDescent="0.35">
      <c r="B3" s="44" t="s">
        <v>5</v>
      </c>
    </row>
    <row r="4" spans="2:2" x14ac:dyDescent="0.35">
      <c r="B4" s="44" t="s">
        <v>6</v>
      </c>
    </row>
    <row r="6" spans="2:2" x14ac:dyDescent="0.35">
      <c r="B6" s="44" t="s">
        <v>10</v>
      </c>
    </row>
    <row r="7" spans="2:2" x14ac:dyDescent="0.35">
      <c r="B7" s="44" t="s">
        <v>9</v>
      </c>
    </row>
    <row r="9" spans="2:2" x14ac:dyDescent="0.35">
      <c r="B9" s="44" t="s">
        <v>12</v>
      </c>
    </row>
    <row r="10" spans="2:2" x14ac:dyDescent="0.35">
      <c r="B10" s="44" t="s">
        <v>7</v>
      </c>
    </row>
    <row r="11" spans="2:2" x14ac:dyDescent="0.35">
      <c r="B11" s="44" t="s">
        <v>13</v>
      </c>
    </row>
    <row r="12" spans="2:2" x14ac:dyDescent="0.35">
      <c r="B12" s="44" t="s">
        <v>8</v>
      </c>
    </row>
    <row r="13" spans="2:2" x14ac:dyDescent="0.35">
      <c r="B13" s="44" t="s">
        <v>14</v>
      </c>
    </row>
    <row r="14" spans="2:2" x14ac:dyDescent="0.35">
      <c r="B14" s="44" t="s">
        <v>15</v>
      </c>
    </row>
    <row r="15" spans="2:2" x14ac:dyDescent="0.35">
      <c r="B15" s="44" t="s">
        <v>11</v>
      </c>
    </row>
    <row r="17" spans="2:2" x14ac:dyDescent="0.35">
      <c r="B17" s="44" t="s">
        <v>16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GridLines="0" showRowColHeaders="0" zoomScale="110" zoomScaleNormal="110" workbookViewId="0">
      <selection activeCell="T8" sqref="T8"/>
    </sheetView>
  </sheetViews>
  <sheetFormatPr defaultColWidth="5.125" defaultRowHeight="23.25" x14ac:dyDescent="0.35"/>
  <cols>
    <col min="1" max="9" width="5.875" style="1" customWidth="1"/>
    <col min="10" max="11" width="5.375" style="1" customWidth="1"/>
    <col min="12" max="17" width="5.875" style="1" customWidth="1"/>
    <col min="18" max="18" width="6.125" style="1" customWidth="1"/>
    <col min="19" max="21" width="5.875" style="1" customWidth="1"/>
    <col min="22" max="22" width="5.5" style="1" customWidth="1"/>
    <col min="23" max="16384" width="5.125" style="1"/>
  </cols>
  <sheetData>
    <row r="1" spans="1:26" x14ac:dyDescent="0.35">
      <c r="A1" s="38"/>
      <c r="B1" s="39"/>
      <c r="C1" s="39"/>
      <c r="D1" s="39"/>
      <c r="E1" s="40"/>
      <c r="F1" s="21"/>
      <c r="G1" s="21"/>
      <c r="H1" s="20">
        <v>1</v>
      </c>
      <c r="I1" s="21"/>
      <c r="J1" s="21"/>
      <c r="K1" s="21"/>
      <c r="L1" s="20">
        <v>1</v>
      </c>
      <c r="M1" s="21"/>
      <c r="N1" s="21"/>
      <c r="O1" s="21"/>
      <c r="P1" s="21"/>
      <c r="Q1" s="21"/>
      <c r="R1" s="21"/>
      <c r="S1" s="21"/>
    </row>
    <row r="2" spans="1:26" ht="30" x14ac:dyDescent="0.4">
      <c r="B2" s="2"/>
      <c r="C2" s="2"/>
      <c r="D2" s="7"/>
      <c r="E2" s="46" t="str">
        <f ca="1">IF(F2&gt;=0,"(n +","(n")</f>
        <v>(n +</v>
      </c>
      <c r="F2" s="47">
        <f ca="1">IF(T4="",H1*INT(RAND()*10-5),F2)</f>
        <v>3</v>
      </c>
      <c r="G2" s="48" t="s">
        <v>1</v>
      </c>
      <c r="H2" s="47" t="str">
        <f ca="1">IF(T4="",IF(RAND()&lt;0.5,"≤","≥"),H2)</f>
        <v>≤</v>
      </c>
      <c r="I2" s="49">
        <v>0</v>
      </c>
      <c r="K2" s="60" t="s">
        <v>2</v>
      </c>
      <c r="L2" s="53" t="str">
        <f ca="1">IF(M2&gt;=0,"n +","n")</f>
        <v>n +</v>
      </c>
      <c r="M2" s="54">
        <f ca="1">IF(T4="",L1*INT(RAND()*10-5),M2)</f>
        <v>0</v>
      </c>
      <c r="N2" s="55" t="s">
        <v>1</v>
      </c>
      <c r="O2" s="54" t="str">
        <f ca="1">IF(T4="",IF(RAND()&lt;0.5,"≤","≥"),O2)</f>
        <v>≥</v>
      </c>
      <c r="P2" s="56">
        <v>0</v>
      </c>
      <c r="Q2" s="21"/>
      <c r="R2" s="25"/>
      <c r="S2" s="26"/>
      <c r="T2" s="2"/>
      <c r="U2" s="2"/>
      <c r="V2" s="2"/>
      <c r="Y2"/>
      <c r="Z2"/>
    </row>
    <row r="3" spans="1:26" x14ac:dyDescent="0.35">
      <c r="A3" s="3"/>
      <c r="B3" s="3"/>
      <c r="C3" s="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3"/>
      <c r="U3" s="3"/>
      <c r="V3" s="3"/>
      <c r="Y3"/>
      <c r="Z3"/>
    </row>
    <row r="4" spans="1:26" x14ac:dyDescent="0.35">
      <c r="E4" s="50" t="str">
        <f ca="1">IF(F4&gt;=0,"n +","n")</f>
        <v>n +</v>
      </c>
      <c r="F4" s="51">
        <f ca="1">F2</f>
        <v>3</v>
      </c>
      <c r="G4" s="51" t="str">
        <f ca="1">H2</f>
        <v>≤</v>
      </c>
      <c r="H4" s="52">
        <v>0</v>
      </c>
      <c r="L4" s="29"/>
      <c r="M4" s="30"/>
      <c r="N4" s="21"/>
      <c r="O4" s="21"/>
      <c r="P4" s="21"/>
      <c r="Q4" s="21"/>
      <c r="R4" s="22" t="s">
        <v>0</v>
      </c>
      <c r="S4" s="28" t="str">
        <f ca="1">H2</f>
        <v>≤</v>
      </c>
      <c r="T4" s="17"/>
      <c r="U4" s="10"/>
      <c r="V4" s="9" t="str">
        <f ca="1">IF(T4=-F4,"√","")</f>
        <v/>
      </c>
      <c r="Y4"/>
      <c r="Z4"/>
    </row>
    <row r="5" spans="1:26" x14ac:dyDescent="0.35">
      <c r="A5" s="4" t="str">
        <f ca="1">IF($H2="≤",IF($H1*A6+$F2&lt;=$P2,"•",""),IF($H1*A6+$F2&gt;=$P2,"•",""))</f>
        <v>•</v>
      </c>
      <c r="B5" s="4" t="str">
        <f t="shared" ref="B5:U5" ca="1" si="0">IF($H2="≤",IF($H1*B6+$F2&lt;=$P2,"•",""),IF($H1*B6+$F2&gt;=$P2,"•",""))</f>
        <v>•</v>
      </c>
      <c r="C5" s="4" t="str">
        <f t="shared" ca="1" si="0"/>
        <v>•</v>
      </c>
      <c r="D5" s="4" t="str">
        <f t="shared" ca="1" si="0"/>
        <v>•</v>
      </c>
      <c r="E5" s="4" t="str">
        <f t="shared" ca="1" si="0"/>
        <v>•</v>
      </c>
      <c r="F5" s="4" t="str">
        <f t="shared" ca="1" si="0"/>
        <v>•</v>
      </c>
      <c r="G5" s="4" t="str">
        <f t="shared" ca="1" si="0"/>
        <v>•</v>
      </c>
      <c r="H5" s="4" t="str">
        <f t="shared" ca="1" si="0"/>
        <v>•</v>
      </c>
      <c r="I5" s="4" t="str">
        <f t="shared" ca="1" si="0"/>
        <v/>
      </c>
      <c r="J5" s="4" t="str">
        <f t="shared" ca="1" si="0"/>
        <v/>
      </c>
      <c r="K5" s="4" t="str">
        <f t="shared" ca="1" si="0"/>
        <v/>
      </c>
      <c r="L5" s="4" t="str">
        <f t="shared" ca="1" si="0"/>
        <v/>
      </c>
      <c r="M5" s="4" t="str">
        <f t="shared" ca="1" si="0"/>
        <v/>
      </c>
      <c r="N5" s="4" t="str">
        <f t="shared" ca="1" si="0"/>
        <v/>
      </c>
      <c r="O5" s="4" t="str">
        <f t="shared" ca="1" si="0"/>
        <v/>
      </c>
      <c r="P5" s="4" t="str">
        <f t="shared" ca="1" si="0"/>
        <v/>
      </c>
      <c r="Q5" s="4" t="str">
        <f t="shared" ca="1" si="0"/>
        <v/>
      </c>
      <c r="R5" s="4" t="str">
        <f t="shared" ca="1" si="0"/>
        <v/>
      </c>
      <c r="S5" s="4" t="str">
        <f t="shared" ca="1" si="0"/>
        <v/>
      </c>
      <c r="T5" s="4" t="str">
        <f t="shared" ca="1" si="0"/>
        <v/>
      </c>
      <c r="U5" s="4" t="str">
        <f t="shared" ca="1" si="0"/>
        <v/>
      </c>
      <c r="V5" s="5"/>
      <c r="Y5"/>
      <c r="Z5"/>
    </row>
    <row r="6" spans="1:26" x14ac:dyDescent="0.35">
      <c r="A6" s="6">
        <v>-10</v>
      </c>
      <c r="B6" s="6">
        <f>A6+1</f>
        <v>-9</v>
      </c>
      <c r="C6" s="6">
        <f t="shared" ref="C6:U6" si="1">B6+1</f>
        <v>-8</v>
      </c>
      <c r="D6" s="6">
        <f t="shared" si="1"/>
        <v>-7</v>
      </c>
      <c r="E6" s="32">
        <f t="shared" si="1"/>
        <v>-6</v>
      </c>
      <c r="F6" s="32">
        <f t="shared" si="1"/>
        <v>-5</v>
      </c>
      <c r="G6" s="32">
        <f t="shared" si="1"/>
        <v>-4</v>
      </c>
      <c r="H6" s="32">
        <f t="shared" si="1"/>
        <v>-3</v>
      </c>
      <c r="I6" s="32">
        <f t="shared" si="1"/>
        <v>-2</v>
      </c>
      <c r="J6" s="32">
        <f t="shared" si="1"/>
        <v>-1</v>
      </c>
      <c r="K6" s="32">
        <f t="shared" si="1"/>
        <v>0</v>
      </c>
      <c r="L6" s="32">
        <f t="shared" si="1"/>
        <v>1</v>
      </c>
      <c r="M6" s="32">
        <f t="shared" si="1"/>
        <v>2</v>
      </c>
      <c r="N6" s="32">
        <f t="shared" si="1"/>
        <v>3</v>
      </c>
      <c r="O6" s="32">
        <f t="shared" si="1"/>
        <v>4</v>
      </c>
      <c r="P6" s="32">
        <f t="shared" si="1"/>
        <v>5</v>
      </c>
      <c r="Q6" s="32">
        <f t="shared" si="1"/>
        <v>6</v>
      </c>
      <c r="R6" s="32">
        <f t="shared" si="1"/>
        <v>7</v>
      </c>
      <c r="S6" s="32">
        <f t="shared" si="1"/>
        <v>8</v>
      </c>
      <c r="T6" s="6">
        <f t="shared" si="1"/>
        <v>9</v>
      </c>
      <c r="U6" s="6">
        <f t="shared" si="1"/>
        <v>10</v>
      </c>
      <c r="Y6"/>
      <c r="Z6"/>
    </row>
    <row r="7" spans="1:26" ht="12" customHeight="1" x14ac:dyDescent="0.35">
      <c r="A7" s="3"/>
      <c r="B7" s="3"/>
      <c r="C7" s="3"/>
      <c r="D7" s="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"/>
      <c r="U7" s="3"/>
      <c r="Y7"/>
      <c r="Z7"/>
    </row>
    <row r="8" spans="1:26" x14ac:dyDescent="0.35">
      <c r="E8" s="21"/>
      <c r="F8" s="21"/>
      <c r="G8" s="21"/>
      <c r="H8" s="21"/>
      <c r="I8" s="21"/>
      <c r="J8" s="21"/>
      <c r="K8" s="21"/>
      <c r="L8" s="27">
        <f>L1</f>
        <v>1</v>
      </c>
      <c r="M8" s="57" t="str">
        <f ca="1">IF(N8&gt;=0,"n +","n")</f>
        <v>n +</v>
      </c>
      <c r="N8" s="58">
        <f ca="1">M2</f>
        <v>0</v>
      </c>
      <c r="O8" s="58" t="str">
        <f ca="1">O2</f>
        <v>≥</v>
      </c>
      <c r="P8" s="59">
        <v>0</v>
      </c>
      <c r="Q8" s="21"/>
      <c r="R8" s="22" t="s">
        <v>0</v>
      </c>
      <c r="S8" s="28" t="str">
        <f ca="1">O2</f>
        <v>≥</v>
      </c>
      <c r="T8" s="17"/>
      <c r="U8" s="10"/>
      <c r="V8" s="9" t="str">
        <f ca="1">IF(T8=-N8,"√","")</f>
        <v>√</v>
      </c>
      <c r="Y8"/>
      <c r="Z8"/>
    </row>
    <row r="9" spans="1:26" x14ac:dyDescent="0.35">
      <c r="A9" s="4" t="str">
        <f ca="1">IF($O8="≥",IF($L8*A10+$M2&gt;=0,"•",""),IF($L8*A10+$M2&lt;=0,"•",""))</f>
        <v/>
      </c>
      <c r="B9" s="4" t="str">
        <f t="shared" ref="B9:U9" ca="1" si="2">IF($O8="≥",IF($L8*B10+$M2&gt;=0,"•",""),IF($L8*B10+$M2&lt;=0,"•",""))</f>
        <v/>
      </c>
      <c r="C9" s="4" t="str">
        <f t="shared" ca="1" si="2"/>
        <v/>
      </c>
      <c r="D9" s="4" t="str">
        <f t="shared" ca="1" si="2"/>
        <v/>
      </c>
      <c r="E9" s="31" t="str">
        <f t="shared" ca="1" si="2"/>
        <v/>
      </c>
      <c r="F9" s="31" t="str">
        <f t="shared" ca="1" si="2"/>
        <v/>
      </c>
      <c r="G9" s="31" t="str">
        <f t="shared" ca="1" si="2"/>
        <v/>
      </c>
      <c r="H9" s="31" t="str">
        <f t="shared" ca="1" si="2"/>
        <v/>
      </c>
      <c r="I9" s="31" t="str">
        <f t="shared" ca="1" si="2"/>
        <v/>
      </c>
      <c r="J9" s="31" t="str">
        <f t="shared" ca="1" si="2"/>
        <v/>
      </c>
      <c r="K9" s="31" t="str">
        <f t="shared" ca="1" si="2"/>
        <v>•</v>
      </c>
      <c r="L9" s="31" t="str">
        <f t="shared" ca="1" si="2"/>
        <v>•</v>
      </c>
      <c r="M9" s="31" t="str">
        <f t="shared" ca="1" si="2"/>
        <v>•</v>
      </c>
      <c r="N9" s="31" t="str">
        <f t="shared" ca="1" si="2"/>
        <v>•</v>
      </c>
      <c r="O9" s="31" t="str">
        <f t="shared" ca="1" si="2"/>
        <v>•</v>
      </c>
      <c r="P9" s="31" t="str">
        <f t="shared" ca="1" si="2"/>
        <v>•</v>
      </c>
      <c r="Q9" s="31" t="str">
        <f t="shared" ca="1" si="2"/>
        <v>•</v>
      </c>
      <c r="R9" s="31" t="str">
        <f t="shared" ca="1" si="2"/>
        <v>•</v>
      </c>
      <c r="S9" s="31" t="str">
        <f t="shared" ca="1" si="2"/>
        <v>•</v>
      </c>
      <c r="T9" s="4" t="str">
        <f t="shared" ca="1" si="2"/>
        <v>•</v>
      </c>
      <c r="U9" s="4" t="str">
        <f t="shared" ca="1" si="2"/>
        <v>•</v>
      </c>
      <c r="V9" s="5"/>
      <c r="Y9"/>
      <c r="Z9"/>
    </row>
    <row r="10" spans="1:26" x14ac:dyDescent="0.35">
      <c r="A10" s="6">
        <v>-10</v>
      </c>
      <c r="B10" s="6">
        <f>A10+1</f>
        <v>-9</v>
      </c>
      <c r="C10" s="6">
        <f t="shared" ref="C10:U10" si="3">B10+1</f>
        <v>-8</v>
      </c>
      <c r="D10" s="6">
        <f t="shared" si="3"/>
        <v>-7</v>
      </c>
      <c r="E10" s="32">
        <f t="shared" si="3"/>
        <v>-6</v>
      </c>
      <c r="F10" s="32">
        <f t="shared" si="3"/>
        <v>-5</v>
      </c>
      <c r="G10" s="32">
        <f t="shared" si="3"/>
        <v>-4</v>
      </c>
      <c r="H10" s="32">
        <f t="shared" si="3"/>
        <v>-3</v>
      </c>
      <c r="I10" s="32">
        <f t="shared" si="3"/>
        <v>-2</v>
      </c>
      <c r="J10" s="32">
        <f t="shared" si="3"/>
        <v>-1</v>
      </c>
      <c r="K10" s="32">
        <f t="shared" si="3"/>
        <v>0</v>
      </c>
      <c r="L10" s="32">
        <f t="shared" si="3"/>
        <v>1</v>
      </c>
      <c r="M10" s="32">
        <f t="shared" si="3"/>
        <v>2</v>
      </c>
      <c r="N10" s="32">
        <f t="shared" si="3"/>
        <v>3</v>
      </c>
      <c r="O10" s="32">
        <f t="shared" si="3"/>
        <v>4</v>
      </c>
      <c r="P10" s="32">
        <f t="shared" si="3"/>
        <v>5</v>
      </c>
      <c r="Q10" s="32">
        <f t="shared" si="3"/>
        <v>6</v>
      </c>
      <c r="R10" s="32">
        <f t="shared" si="3"/>
        <v>7</v>
      </c>
      <c r="S10" s="32">
        <f t="shared" si="3"/>
        <v>8</v>
      </c>
      <c r="T10" s="6">
        <f t="shared" si="3"/>
        <v>9</v>
      </c>
      <c r="U10" s="6">
        <f t="shared" si="3"/>
        <v>10</v>
      </c>
      <c r="Y10"/>
      <c r="Z10"/>
    </row>
    <row r="11" spans="1:26" x14ac:dyDescent="0.35">
      <c r="A11" s="6"/>
      <c r="B11" s="6"/>
      <c r="C11" s="6"/>
      <c r="D11" s="6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41" t="str">
        <f ca="1">IF(OR(AND(S4="≥",S8="≤",-F2&gt;-M2,Q12=0),AND(S4="≤",S8="≥",-F2&lt;-M2,Q12=0)),"YES!","")</f>
        <v/>
      </c>
      <c r="T11" s="6"/>
      <c r="U11" s="6"/>
      <c r="Y11"/>
      <c r="Z11"/>
    </row>
    <row r="12" spans="1:26" x14ac:dyDescent="0.3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6"/>
      <c r="M12" s="6"/>
      <c r="N12" s="6"/>
      <c r="O12" s="6"/>
      <c r="P12" s="12" t="s">
        <v>3</v>
      </c>
      <c r="Q12" s="18">
        <v>2</v>
      </c>
      <c r="R12" s="16" t="str">
        <f ca="1">IF(OR(AND(S4="≥",S8="≤",-MF2&lt;-M2,Q12=1),AND(S4="≤",S8="≥",-F2&gt;-M2,Q12=1)),"YES!","")</f>
        <v/>
      </c>
      <c r="U12" s="6"/>
      <c r="Y12"/>
      <c r="Z12"/>
    </row>
    <row r="13" spans="1:26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36">
        <f ca="1">MIN(-F2,-M2)</f>
        <v>-3</v>
      </c>
      <c r="L13" s="36"/>
      <c r="M13" s="36"/>
      <c r="N13" s="36"/>
      <c r="O13" s="37">
        <f ca="1">MAX(-F2,-M2)</f>
        <v>0</v>
      </c>
      <c r="R13" s="42" t="str">
        <f ca="1">IF(AND(H2=O2,Q12=2),"YES!","")</f>
        <v/>
      </c>
      <c r="Y13"/>
      <c r="Z13"/>
    </row>
    <row r="14" spans="1:26" x14ac:dyDescent="0.35">
      <c r="A14" s="21"/>
      <c r="B14" s="21"/>
      <c r="C14" s="21"/>
      <c r="D14" s="21"/>
      <c r="E14" s="21"/>
      <c r="F14" s="23"/>
      <c r="G14" s="24"/>
      <c r="I14" s="21"/>
      <c r="J14" s="34" t="str">
        <f>IF(Q12=1,"Solution is","")</f>
        <v/>
      </c>
      <c r="K14" s="19"/>
      <c r="L14" s="13" t="str">
        <f>IF(Q12=1,"≤","")</f>
        <v/>
      </c>
      <c r="M14" s="11" t="str">
        <f>IF(Q12=1,"n","")</f>
        <v/>
      </c>
      <c r="N14" s="13" t="str">
        <f>L14</f>
        <v/>
      </c>
      <c r="O14" s="17"/>
      <c r="Q14" s="16" t="str">
        <f ca="1">IF(AND(O2&lt;&gt;H2,Q12=1,K13=K14,O13=O14),"YES!!","")</f>
        <v/>
      </c>
      <c r="T14" s="8"/>
      <c r="Y14"/>
      <c r="Z14"/>
    </row>
    <row r="15" spans="1:26" x14ac:dyDescent="0.35">
      <c r="A15" s="21"/>
      <c r="B15" s="21"/>
      <c r="C15" s="21"/>
      <c r="D15" s="21"/>
      <c r="E15" s="21"/>
      <c r="F15" s="21"/>
      <c r="G15" s="21"/>
      <c r="I15" s="21"/>
      <c r="J15" s="35"/>
      <c r="K15" s="43"/>
      <c r="L15" s="34" t="str">
        <f>IF(Q12=2,"Solution is","")</f>
        <v>Solution is</v>
      </c>
      <c r="M15" s="15"/>
      <c r="N15" s="14" t="str">
        <f ca="1">IF(Q12&lt;&gt;2,"",IF(AND(S4="≥",S8="≥"),"n ≥",IF(OR(S4="≤",S8="≤"),"n ≤")))</f>
        <v>n ≤</v>
      </c>
      <c r="O15" s="17">
        <v>2</v>
      </c>
      <c r="Q15" s="16" t="str">
        <f ca="1">IF(AND(H2=O2,Q12=2,O15=O16,IF(H2="≥",O15=MAX(-F2,-M2),O15=MIN(-F2,-M2))),"YES!!","")</f>
        <v/>
      </c>
      <c r="T15" s="10"/>
    </row>
    <row r="16" spans="1:26" x14ac:dyDescent="0.3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36"/>
      <c r="L16" s="36"/>
      <c r="M16" s="36"/>
      <c r="N16" s="36"/>
      <c r="O16" s="36">
        <f ca="1">IF(N15="n ≤",K13,O13)</f>
        <v>-3</v>
      </c>
    </row>
    <row r="17" spans="1:22" x14ac:dyDescent="0.35">
      <c r="A17" s="31" t="str">
        <f ca="1">IF(AND(A5="•",A9="•"),"•","")</f>
        <v/>
      </c>
      <c r="B17" s="31" t="str">
        <f t="shared" ref="B17:U17" ca="1" si="4">IF(AND(B5="•",B9="•"),"•","")</f>
        <v/>
      </c>
      <c r="C17" s="31" t="str">
        <f t="shared" ca="1" si="4"/>
        <v/>
      </c>
      <c r="D17" s="31" t="str">
        <f t="shared" ca="1" si="4"/>
        <v/>
      </c>
      <c r="E17" s="31" t="str">
        <f t="shared" ca="1" si="4"/>
        <v/>
      </c>
      <c r="F17" s="31" t="str">
        <f t="shared" ca="1" si="4"/>
        <v/>
      </c>
      <c r="G17" s="31" t="str">
        <f t="shared" ca="1" si="4"/>
        <v/>
      </c>
      <c r="H17" s="31" t="str">
        <f t="shared" ca="1" si="4"/>
        <v/>
      </c>
      <c r="I17" s="31" t="str">
        <f t="shared" ca="1" si="4"/>
        <v/>
      </c>
      <c r="J17" s="31" t="str">
        <f t="shared" ca="1" si="4"/>
        <v/>
      </c>
      <c r="K17" s="31" t="str">
        <f t="shared" ca="1" si="4"/>
        <v/>
      </c>
      <c r="L17" s="31" t="str">
        <f t="shared" ca="1" si="4"/>
        <v/>
      </c>
      <c r="M17" s="31" t="str">
        <f t="shared" ca="1" si="4"/>
        <v/>
      </c>
      <c r="N17" s="31" t="str">
        <f t="shared" ca="1" si="4"/>
        <v/>
      </c>
      <c r="O17" s="31" t="str">
        <f t="shared" ca="1" si="4"/>
        <v/>
      </c>
      <c r="P17" s="31" t="str">
        <f t="shared" ca="1" si="4"/>
        <v/>
      </c>
      <c r="Q17" s="31" t="str">
        <f t="shared" ca="1" si="4"/>
        <v/>
      </c>
      <c r="R17" s="31" t="str">
        <f t="shared" ca="1" si="4"/>
        <v/>
      </c>
      <c r="S17" s="31" t="str">
        <f t="shared" ca="1" si="4"/>
        <v/>
      </c>
      <c r="T17" s="31" t="str">
        <f t="shared" ca="1" si="4"/>
        <v/>
      </c>
      <c r="U17" s="31" t="str">
        <f t="shared" ca="1" si="4"/>
        <v/>
      </c>
      <c r="V17" s="5"/>
    </row>
    <row r="18" spans="1:22" x14ac:dyDescent="0.35">
      <c r="A18" s="6">
        <v>-10</v>
      </c>
      <c r="B18" s="6">
        <f>A18+1</f>
        <v>-9</v>
      </c>
      <c r="C18" s="6">
        <f t="shared" ref="C18:U18" si="5">B18+1</f>
        <v>-8</v>
      </c>
      <c r="D18" s="6">
        <f t="shared" si="5"/>
        <v>-7</v>
      </c>
      <c r="E18" s="6">
        <f t="shared" si="5"/>
        <v>-6</v>
      </c>
      <c r="F18" s="6">
        <f t="shared" si="5"/>
        <v>-5</v>
      </c>
      <c r="G18" s="6">
        <f t="shared" si="5"/>
        <v>-4</v>
      </c>
      <c r="H18" s="6">
        <f t="shared" si="5"/>
        <v>-3</v>
      </c>
      <c r="I18" s="6">
        <f t="shared" si="5"/>
        <v>-2</v>
      </c>
      <c r="J18" s="6">
        <f t="shared" si="5"/>
        <v>-1</v>
      </c>
      <c r="K18" s="6">
        <f t="shared" si="5"/>
        <v>0</v>
      </c>
      <c r="L18" s="6">
        <f t="shared" si="5"/>
        <v>1</v>
      </c>
      <c r="M18" s="6">
        <f t="shared" si="5"/>
        <v>2</v>
      </c>
      <c r="N18" s="6">
        <f t="shared" si="5"/>
        <v>3</v>
      </c>
      <c r="O18" s="6">
        <f t="shared" si="5"/>
        <v>4</v>
      </c>
      <c r="P18" s="6">
        <f t="shared" si="5"/>
        <v>5</v>
      </c>
      <c r="Q18" s="6">
        <f t="shared" si="5"/>
        <v>6</v>
      </c>
      <c r="R18" s="6">
        <f t="shared" si="5"/>
        <v>7</v>
      </c>
      <c r="S18" s="6">
        <f t="shared" si="5"/>
        <v>8</v>
      </c>
      <c r="T18" s="6">
        <f t="shared" si="5"/>
        <v>9</v>
      </c>
      <c r="U18" s="6">
        <f t="shared" si="5"/>
        <v>10</v>
      </c>
    </row>
    <row r="19" spans="1:22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sheetProtection sheet="1" objects="1" scenarios="1"/>
  <conditionalFormatting sqref="A5:U5">
    <cfRule type="cellIs" dxfId="2" priority="4" stopIfTrue="1" operator="equal">
      <formula>"•"</formula>
    </cfRule>
  </conditionalFormatting>
  <conditionalFormatting sqref="A9:U9">
    <cfRule type="cellIs" dxfId="1" priority="3" stopIfTrue="1" operator="equal">
      <formula>"•"</formula>
    </cfRule>
  </conditionalFormatting>
  <conditionalFormatting sqref="A17:U17">
    <cfRule type="cellIs" dxfId="0" priority="2" stopIfTrue="1" operator="equal">
      <formula>"•"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</vt:lpstr>
      <vt:lpstr>Simultaneous linear equalitites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2015-10-05T23:40:48Z</dcterms:created>
  <dcterms:modified xsi:type="dcterms:W3CDTF">2015-11-13T04:33:38Z</dcterms:modified>
</cp:coreProperties>
</file>