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45" windowWidth="12120" windowHeight="8760" tabRatio="982" activeTab="0"/>
  </bookViews>
  <sheets>
    <sheet name="Instructions" sheetId="1" r:id="rId1"/>
    <sheet name="Mult by n" sheetId="2" r:id="rId2"/>
    <sheet name="Mult by √n" sheetId="3" r:id="rId3"/>
    <sheet name="Div by n" sheetId="4" r:id="rId4"/>
    <sheet name="Div by √n" sheetId="5" r:id="rId5"/>
    <sheet name="Adding surds" sheetId="6" r:id="rId6"/>
  </sheets>
  <definedNames/>
  <calcPr fullCalcOnLoad="1" iterate="1" iterateCount="2" iterateDelta="0.001"/>
</workbook>
</file>

<file path=xl/sharedStrings.xml><?xml version="1.0" encoding="utf-8"?>
<sst xmlns="http://schemas.openxmlformats.org/spreadsheetml/2006/main" count="40" uniqueCount="25">
  <si>
    <r>
      <t xml:space="preserve">For each you may use different numbers for </t>
    </r>
    <r>
      <rPr>
        <i/>
        <sz val="18"/>
        <rFont val="Arial"/>
        <family val="0"/>
      </rPr>
      <t>n, a</t>
    </r>
    <r>
      <rPr>
        <sz val="18"/>
        <rFont val="Arial"/>
        <family val="0"/>
      </rPr>
      <t xml:space="preserve"> or </t>
    </r>
    <r>
      <rPr>
        <i/>
        <sz val="18"/>
        <rFont val="Arial"/>
        <family val="0"/>
      </rPr>
      <t>b</t>
    </r>
    <r>
      <rPr>
        <sz val="18"/>
        <rFont val="Arial"/>
        <family val="0"/>
      </rPr>
      <t xml:space="preserve">. The curve is the function </t>
    </r>
    <r>
      <rPr>
        <i/>
        <sz val="18"/>
        <rFont val="Arial"/>
        <family val="0"/>
      </rPr>
      <t>y = √x</t>
    </r>
    <r>
      <rPr>
        <sz val="18"/>
        <rFont val="Arial"/>
        <family val="0"/>
      </rPr>
      <t xml:space="preserve">. </t>
    </r>
  </si>
  <si>
    <t xml:space="preserve">So, for example, 2√3 is demonstrated to be equal to √12, or √(4 x 3). </t>
  </si>
  <si>
    <t xml:space="preserve">Similarly √2 x √3 = √6 or √(2 x 3). </t>
  </si>
  <si>
    <t xml:space="preserve">For negative numbers, the problems are not defined, </t>
  </si>
  <si>
    <t>as is also the case when the denominators are zero.</t>
  </si>
  <si>
    <r>
      <t>n</t>
    </r>
    <r>
      <rPr>
        <b/>
        <sz val="18"/>
        <color indexed="10"/>
        <rFont val="Arial"/>
        <family val="0"/>
      </rPr>
      <t>√a = √(</t>
    </r>
    <r>
      <rPr>
        <b/>
        <i/>
        <sz val="18"/>
        <color indexed="10"/>
        <rFont val="Arial"/>
        <family val="0"/>
      </rPr>
      <t>n</t>
    </r>
    <r>
      <rPr>
        <b/>
        <vertAlign val="superscript"/>
        <sz val="18"/>
        <color indexed="10"/>
        <rFont val="Arial"/>
        <family val="0"/>
      </rPr>
      <t>2</t>
    </r>
    <r>
      <rPr>
        <b/>
        <i/>
        <sz val="18"/>
        <color indexed="10"/>
        <rFont val="Arial"/>
        <family val="0"/>
      </rPr>
      <t>a</t>
    </r>
    <r>
      <rPr>
        <b/>
        <sz val="18"/>
        <color indexed="10"/>
        <rFont val="Arial"/>
        <family val="0"/>
      </rPr>
      <t>)</t>
    </r>
  </si>
  <si>
    <r>
      <t>√</t>
    </r>
    <r>
      <rPr>
        <b/>
        <i/>
        <sz val="18"/>
        <color indexed="10"/>
        <rFont val="Arial"/>
        <family val="0"/>
      </rPr>
      <t>a ÷ n</t>
    </r>
    <r>
      <rPr>
        <b/>
        <sz val="18"/>
        <color indexed="10"/>
        <rFont val="Arial"/>
        <family val="0"/>
      </rPr>
      <t xml:space="preserve"> = √(</t>
    </r>
    <r>
      <rPr>
        <b/>
        <i/>
        <sz val="18"/>
        <color indexed="10"/>
        <rFont val="Arial"/>
        <family val="0"/>
      </rPr>
      <t>a ÷ n</t>
    </r>
    <r>
      <rPr>
        <b/>
        <vertAlign val="superscript"/>
        <sz val="18"/>
        <color indexed="10"/>
        <rFont val="Arial"/>
        <family val="0"/>
      </rPr>
      <t>2</t>
    </r>
    <r>
      <rPr>
        <b/>
        <sz val="18"/>
        <color indexed="10"/>
        <rFont val="Arial"/>
        <family val="0"/>
      </rPr>
      <t xml:space="preserve">) </t>
    </r>
  </si>
  <si>
    <r>
      <t>√</t>
    </r>
    <r>
      <rPr>
        <b/>
        <i/>
        <sz val="18"/>
        <color indexed="17"/>
        <rFont val="Arial"/>
        <family val="0"/>
      </rPr>
      <t>a</t>
    </r>
    <r>
      <rPr>
        <b/>
        <sz val="18"/>
        <color indexed="17"/>
        <rFont val="Arial"/>
        <family val="0"/>
      </rPr>
      <t xml:space="preserve"> x √</t>
    </r>
    <r>
      <rPr>
        <b/>
        <i/>
        <sz val="18"/>
        <color indexed="17"/>
        <rFont val="Arial"/>
        <family val="0"/>
      </rPr>
      <t>b</t>
    </r>
    <r>
      <rPr>
        <b/>
        <sz val="18"/>
        <color indexed="17"/>
        <rFont val="Arial"/>
        <family val="0"/>
      </rPr>
      <t xml:space="preserve"> = √(</t>
    </r>
    <r>
      <rPr>
        <b/>
        <i/>
        <sz val="18"/>
        <color indexed="17"/>
        <rFont val="Arial"/>
        <family val="0"/>
      </rPr>
      <t>ab</t>
    </r>
    <r>
      <rPr>
        <b/>
        <sz val="18"/>
        <color indexed="17"/>
        <rFont val="Arial"/>
        <family val="0"/>
      </rPr>
      <t>)</t>
    </r>
  </si>
  <si>
    <r>
      <t>√</t>
    </r>
    <r>
      <rPr>
        <b/>
        <i/>
        <sz val="18"/>
        <color indexed="17"/>
        <rFont val="Arial"/>
        <family val="0"/>
      </rPr>
      <t>a</t>
    </r>
    <r>
      <rPr>
        <b/>
        <sz val="18"/>
        <color indexed="17"/>
        <rFont val="Arial"/>
        <family val="0"/>
      </rPr>
      <t xml:space="preserve"> ÷ √</t>
    </r>
    <r>
      <rPr>
        <b/>
        <i/>
        <sz val="18"/>
        <color indexed="17"/>
        <rFont val="Arial"/>
        <family val="0"/>
      </rPr>
      <t>b</t>
    </r>
    <r>
      <rPr>
        <b/>
        <sz val="18"/>
        <color indexed="17"/>
        <rFont val="Arial"/>
        <family val="0"/>
      </rPr>
      <t xml:space="preserve"> = √(</t>
    </r>
    <r>
      <rPr>
        <b/>
        <i/>
        <sz val="18"/>
        <color indexed="17"/>
        <rFont val="Arial"/>
        <family val="0"/>
      </rPr>
      <t>a ÷ b</t>
    </r>
    <r>
      <rPr>
        <b/>
        <sz val="18"/>
        <color indexed="17"/>
        <rFont val="Arial"/>
        <family val="0"/>
      </rPr>
      <t>)</t>
    </r>
  </si>
  <si>
    <t>Try different numbers and see what happens.</t>
  </si>
  <si>
    <t>Note that square roots of negative numbers are not 'real' numbers.</t>
  </si>
  <si>
    <t>x</t>
  </si>
  <si>
    <t>y</t>
  </si>
  <si>
    <t>√b</t>
  </si>
  <si>
    <t>÷ n</t>
  </si>
  <si>
    <t>n x</t>
  </si>
  <si>
    <t>√a x</t>
  </si>
  <si>
    <t>÷ √n</t>
  </si>
  <si>
    <t>√a +</t>
  </si>
  <si>
    <t>NOT EQUAL</t>
  </si>
  <si>
    <t>•</t>
  </si>
  <si>
    <t xml:space="preserve">• </t>
  </si>
  <si>
    <t>Similar expressions do not hold for addition or subtraction.</t>
  </si>
  <si>
    <t>Operations with surds</t>
  </si>
  <si>
    <t xml:space="preserve">There are five parts to this spreadsheet.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</si>
</sst>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2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24"/>
      <color indexed="11"/>
      <name val="Arial"/>
      <family val="0"/>
    </font>
    <font>
      <b/>
      <i/>
      <sz val="24"/>
      <color indexed="12"/>
      <name val="Arial"/>
      <family val="0"/>
    </font>
    <font>
      <b/>
      <sz val="24"/>
      <color indexed="12"/>
      <name val="Arial"/>
      <family val="0"/>
    </font>
    <font>
      <b/>
      <i/>
      <sz val="24"/>
      <color indexed="10"/>
      <name val="Arial"/>
      <family val="0"/>
    </font>
    <font>
      <b/>
      <sz val="24"/>
      <color indexed="10"/>
      <name val="Arial"/>
      <family val="0"/>
    </font>
    <font>
      <sz val="12"/>
      <color indexed="9"/>
      <name val="Arial"/>
      <family val="0"/>
    </font>
    <font>
      <sz val="12"/>
      <color indexed="43"/>
      <name val="Arial"/>
      <family val="0"/>
    </font>
    <font>
      <b/>
      <sz val="20"/>
      <color indexed="11"/>
      <name val="Arial"/>
      <family val="0"/>
    </font>
    <font>
      <sz val="12"/>
      <color indexed="42"/>
      <name val="Arial"/>
      <family val="0"/>
    </font>
    <font>
      <sz val="12"/>
      <color indexed="51"/>
      <name val="Arial"/>
      <family val="0"/>
    </font>
    <font>
      <sz val="12"/>
      <color indexed="8"/>
      <name val="Arial"/>
      <family val="0"/>
    </font>
    <font>
      <b/>
      <sz val="24"/>
      <name val="Arial"/>
      <family val="0"/>
    </font>
    <font>
      <b/>
      <sz val="20"/>
      <name val="Arial"/>
      <family val="0"/>
    </font>
    <font>
      <sz val="18"/>
      <name val="Arial"/>
      <family val="0"/>
    </font>
    <font>
      <i/>
      <sz val="18"/>
      <name val="Arial"/>
      <family val="0"/>
    </font>
    <font>
      <b/>
      <sz val="18"/>
      <color indexed="10"/>
      <name val="Arial"/>
      <family val="0"/>
    </font>
    <font>
      <b/>
      <i/>
      <sz val="18"/>
      <color indexed="10"/>
      <name val="Arial"/>
      <family val="0"/>
    </font>
    <font>
      <b/>
      <vertAlign val="superscript"/>
      <sz val="18"/>
      <color indexed="10"/>
      <name val="Arial"/>
      <family val="0"/>
    </font>
    <font>
      <b/>
      <sz val="18"/>
      <color indexed="12"/>
      <name val="Arial"/>
      <family val="0"/>
    </font>
    <font>
      <b/>
      <sz val="18"/>
      <color indexed="17"/>
      <name val="Arial"/>
      <family val="0"/>
    </font>
    <font>
      <b/>
      <i/>
      <sz val="18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33" borderId="0" xfId="0" applyFont="1" applyFill="1" applyAlignment="1">
      <alignment horizontal="center"/>
    </xf>
    <xf numFmtId="0" fontId="9" fillId="34" borderId="0" xfId="0" applyFont="1" applyFill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8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0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5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17" fillId="36" borderId="0" xfId="0" applyFont="1" applyFill="1" applyAlignment="1">
      <alignment/>
    </xf>
    <xf numFmtId="0" fontId="0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left"/>
    </xf>
    <xf numFmtId="0" fontId="19" fillId="35" borderId="0" xfId="0" applyFont="1" applyFill="1" applyAlignment="1">
      <alignment horizontal="center"/>
    </xf>
    <xf numFmtId="0" fontId="25" fillId="38" borderId="0" xfId="0" applyFont="1" applyFill="1" applyAlignment="1">
      <alignment/>
    </xf>
    <xf numFmtId="0" fontId="22" fillId="38" borderId="0" xfId="0" applyFont="1" applyFill="1" applyAlignment="1">
      <alignment/>
    </xf>
    <xf numFmtId="0" fontId="20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20" fillId="38" borderId="0" xfId="0" applyFont="1" applyFill="1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25"/>
          <c:w val="0.98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'Mult by n'!$A$5:$A$205</c:f>
              <c:numCache/>
            </c:numRef>
          </c:xVal>
          <c:yVal>
            <c:numRef>
              <c:f>'Mult by n'!$B$5:$B$205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'Mult by n'!$C$5:$C$6</c:f>
              <c:numCache/>
            </c:numRef>
          </c:xVal>
          <c:yVal>
            <c:numRef>
              <c:f>'Mult by n'!$D$5:$D$6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'Mult by n'!$C$7:$C$8</c:f>
              <c:numCache/>
            </c:numRef>
          </c:xVal>
          <c:yVal>
            <c:numRef>
              <c:f>'Mult by n'!$D$7:$D$8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4EE257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4EE257"/>
                </a:solidFill>
              </a:ln>
            </c:spPr>
            <c:marker>
              <c:symbol val="none"/>
            </c:marker>
          </c:dPt>
          <c:xVal>
            <c:numRef>
              <c:f>'Mult by n'!$C$9:$C$10</c:f>
              <c:numCache/>
            </c:numRef>
          </c:xVal>
          <c:yVal>
            <c:numRef>
              <c:f>'Mult by n'!$D$9:$D$10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'Mult by n'!$C$11:$C$12</c:f>
              <c:numCache/>
            </c:numRef>
          </c:xVal>
          <c:yVal>
            <c:numRef>
              <c:f>'Mult by n'!$D$11:$D$12</c:f>
              <c:numCache/>
            </c:numRef>
          </c:yVal>
          <c:smooth val="0"/>
        </c:ser>
        <c:axId val="16783063"/>
        <c:axId val="16829840"/>
      </c:scatterChart>
      <c:valAx>
        <c:axId val="1678306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829840"/>
        <c:crosses val="autoZero"/>
        <c:crossBetween val="midCat"/>
        <c:dispUnits/>
        <c:majorUnit val="10"/>
        <c:minorUnit val="2"/>
      </c:valAx>
      <c:valAx>
        <c:axId val="1682984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3063"/>
        <c:crosses val="autoZero"/>
        <c:crossBetween val="midCat"/>
        <c:dispUnits/>
        <c:majorUnit val="1"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58C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25"/>
          <c:w val="0.98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'Mult by √n'!$A$5:$A$205</c:f>
              <c:numCache/>
            </c:numRef>
          </c:xVal>
          <c:yVal>
            <c:numRef>
              <c:f>'Mult by √n'!$B$5:$B$205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'Mult by √n'!$C$5:$C$6</c:f>
              <c:numCache/>
            </c:numRef>
          </c:xVal>
          <c:yVal>
            <c:numRef>
              <c:f>'Mult by √n'!$D$5:$D$6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'Mult by √n'!$C$7:$C$8</c:f>
              <c:numCache/>
            </c:numRef>
          </c:xVal>
          <c:yVal>
            <c:numRef>
              <c:f>'Mult by √n'!$D$7:$D$8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4EE257"/>
                </a:solidFill>
              </a:ln>
            </c:spPr>
            <c:marker>
              <c:symbol val="dash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4EE257"/>
                </a:solidFill>
              </a:ln>
            </c:spPr>
            <c:marker>
              <c:symbol val="none"/>
            </c:marker>
          </c:dPt>
          <c:xVal>
            <c:numRef>
              <c:f>'Mult by √n'!$C$9:$C$10</c:f>
              <c:numCache/>
            </c:numRef>
          </c:xVal>
          <c:yVal>
            <c:numRef>
              <c:f>'Mult by √n'!$D$9:$D$10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'Mult by √n'!$C$11:$C$12</c:f>
              <c:numCache/>
            </c:numRef>
          </c:xVal>
          <c:yVal>
            <c:numRef>
              <c:f>'Mult by √n'!$D$11:$D$12</c:f>
              <c:numCache/>
            </c:numRef>
          </c:yVal>
          <c:smooth val="0"/>
        </c:ser>
        <c:axId val="17250833"/>
        <c:axId val="21039770"/>
      </c:scatterChart>
      <c:valAx>
        <c:axId val="1725083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039770"/>
        <c:crosses val="autoZero"/>
        <c:crossBetween val="midCat"/>
        <c:dispUnits/>
        <c:majorUnit val="10"/>
        <c:minorUnit val="5"/>
      </c:valAx>
      <c:valAx>
        <c:axId val="2103977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 val="autoZero"/>
        <c:crossBetween val="midCat"/>
        <c:dispUnits/>
        <c:majorUnit val="1"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58C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25"/>
          <c:w val="0.98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 by n'!$A$5:$A$205</c:f>
              <c:numCache/>
            </c:numRef>
          </c:xVal>
          <c:yVal>
            <c:numRef>
              <c:f>'Div by n'!$B$5:$B$205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 by n'!$C$5:$C$6</c:f>
              <c:numCache/>
            </c:numRef>
          </c:xVal>
          <c:yVal>
            <c:numRef>
              <c:f>'Div by n'!$D$5:$D$6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 by n'!$C$7:$C$8</c:f>
              <c:numCache/>
            </c:numRef>
          </c:xVal>
          <c:yVal>
            <c:numRef>
              <c:f>'Div by n'!$D$7:$D$8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4EE257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4EE257"/>
                </a:solidFill>
              </a:ln>
            </c:spPr>
            <c:marker>
              <c:symbol val="none"/>
            </c:marker>
          </c:dPt>
          <c:xVal>
            <c:numRef>
              <c:f>'Div by n'!$C$9:$C$10</c:f>
              <c:numCache/>
            </c:numRef>
          </c:xVal>
          <c:yVal>
            <c:numRef>
              <c:f>'Div by n'!$D$9:$D$10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 by n'!$C$11:$C$12</c:f>
              <c:numCache/>
            </c:numRef>
          </c:xVal>
          <c:yVal>
            <c:numRef>
              <c:f>'Div by n'!$D$11:$D$12</c:f>
              <c:numCache/>
            </c:numRef>
          </c:yVal>
          <c:smooth val="0"/>
        </c:ser>
        <c:axId val="55140203"/>
        <c:axId val="26499780"/>
      </c:scatterChart>
      <c:valAx>
        <c:axId val="5514020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499780"/>
        <c:crosses val="autoZero"/>
        <c:crossBetween val="midCat"/>
        <c:dispUnits/>
        <c:majorUnit val="10"/>
        <c:minorUnit val="2"/>
      </c:valAx>
      <c:valAx>
        <c:axId val="2649978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 val="autoZero"/>
        <c:crossBetween val="midCat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25"/>
          <c:w val="0.98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 by √n'!$A$5:$A$205</c:f>
              <c:numCache/>
            </c:numRef>
          </c:xVal>
          <c:yVal>
            <c:numRef>
              <c:f>'Div by √n'!$B$5:$B$205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 by √n'!$C$5:$C$6</c:f>
              <c:numCache/>
            </c:numRef>
          </c:xVal>
          <c:yVal>
            <c:numRef>
              <c:f>'Div by √n'!$D$5:$D$6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 by √n'!$C$7:$C$8</c:f>
              <c:numCache/>
            </c:numRef>
          </c:xVal>
          <c:yVal>
            <c:numRef>
              <c:f>'Div by √n'!$D$7:$D$8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4EE257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4EE257"/>
                </a:solidFill>
              </a:ln>
            </c:spPr>
            <c:marker>
              <c:symbol val="none"/>
            </c:marker>
          </c:dPt>
          <c:xVal>
            <c:numRef>
              <c:f>'Div by √n'!$C$9:$C$10</c:f>
              <c:numCache/>
            </c:numRef>
          </c:xVal>
          <c:yVal>
            <c:numRef>
              <c:f>'Div by √n'!$D$9:$D$10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 by √n'!$C$11:$C$12</c:f>
              <c:numCache/>
            </c:numRef>
          </c:xVal>
          <c:yVal>
            <c:numRef>
              <c:f>'Div by √n'!$D$11:$D$12</c:f>
              <c:numCache/>
            </c:numRef>
          </c:yVal>
          <c:smooth val="0"/>
        </c:ser>
        <c:axId val="37171429"/>
        <c:axId val="66107406"/>
      </c:scatterChart>
      <c:valAx>
        <c:axId val="3717142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107406"/>
        <c:crosses val="autoZero"/>
        <c:crossBetween val="midCat"/>
        <c:dispUnits/>
        <c:majorUnit val="10"/>
        <c:minorUnit val="2"/>
      </c:valAx>
      <c:valAx>
        <c:axId val="6610740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1429"/>
        <c:crosses val="autoZero"/>
        <c:crossBetween val="midCat"/>
        <c:dispUnits/>
        <c:majorUnit val="1"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225"/>
          <c:w val="0.98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surds'!$A$5:$A$205</c:f>
              <c:numCache/>
            </c:numRef>
          </c:xVal>
          <c:yVal>
            <c:numRef>
              <c:f>'Adding surds'!$B$5:$B$205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surds'!$C$5:$C$6</c:f>
              <c:numCache/>
            </c:numRef>
          </c:xVal>
          <c:yVal>
            <c:numRef>
              <c:f>'Adding surds'!$D$5:$D$6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surds'!$C$7:$C$8</c:f>
              <c:numCache/>
            </c:numRef>
          </c:xVal>
          <c:yVal>
            <c:numRef>
              <c:f>'Adding surds'!$D$7:$D$8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surds'!$C$9:$C$10</c:f>
              <c:numCache/>
            </c:numRef>
          </c:xVal>
          <c:yVal>
            <c:numRef>
              <c:f>'Adding surds'!$D$9:$D$10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surds'!$C$11:$C$12</c:f>
              <c:numCache/>
            </c:numRef>
          </c:xVal>
          <c:yVal>
            <c:numRef>
              <c:f>'Adding surds'!$D$11:$D$12</c:f>
              <c:numCache/>
            </c:numRef>
          </c:yVal>
          <c:smooth val="0"/>
        </c:ser>
        <c:axId val="58095743"/>
        <c:axId val="53099640"/>
      </c:scatterChart>
      <c:valAx>
        <c:axId val="5809574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099640"/>
        <c:crosses val="autoZero"/>
        <c:crossBetween val="midCat"/>
        <c:dispUnits/>
        <c:majorUnit val="10"/>
        <c:minorUnit val="5"/>
      </c:valAx>
      <c:valAx>
        <c:axId val="530996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95743"/>
        <c:crosses val="autoZero"/>
        <c:crossBetween val="midCat"/>
        <c:dispUnits/>
        <c:majorUnit val="1"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58C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285750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762000"/>
        <a:ext cx="96297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247650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762000"/>
        <a:ext cx="96393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438150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762000"/>
        <a:ext cx="9658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371475</xdr:rowOff>
    </xdr:from>
    <xdr:to>
      <xdr:col>10</xdr:col>
      <xdr:colOff>438150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752475"/>
        <a:ext cx="9658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371475</xdr:rowOff>
    </xdr:from>
    <xdr:to>
      <xdr:col>9</xdr:col>
      <xdr:colOff>933450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752475"/>
        <a:ext cx="95631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10.6640625" defaultRowHeight="15"/>
  <cols>
    <col min="1" max="1" width="17.10546875" style="28" customWidth="1"/>
    <col min="2" max="2" width="2.6640625" style="28" customWidth="1"/>
    <col min="3" max="16384" width="10.6640625" style="28" customWidth="1"/>
  </cols>
  <sheetData>
    <row r="1" spans="2:3" ht="23.25">
      <c r="B1" s="26" t="s">
        <v>23</v>
      </c>
      <c r="C1" s="27"/>
    </row>
    <row r="2" spans="2:3" ht="26.25">
      <c r="B2" s="27" t="s">
        <v>20</v>
      </c>
      <c r="C2" s="29" t="s">
        <v>5</v>
      </c>
    </row>
    <row r="3" spans="2:3" ht="26.25">
      <c r="B3" s="27" t="s">
        <v>20</v>
      </c>
      <c r="C3" s="27" t="s">
        <v>6</v>
      </c>
    </row>
    <row r="4" spans="2:3" ht="23.25">
      <c r="B4" s="30" t="s">
        <v>20</v>
      </c>
      <c r="C4" s="30" t="s">
        <v>7</v>
      </c>
    </row>
    <row r="5" spans="2:3" ht="23.25">
      <c r="B5" s="30" t="s">
        <v>20</v>
      </c>
      <c r="C5" s="30" t="s">
        <v>8</v>
      </c>
    </row>
    <row r="6" spans="2:3" ht="23.25">
      <c r="B6" s="26" t="s">
        <v>21</v>
      </c>
      <c r="C6" s="26" t="s">
        <v>22</v>
      </c>
    </row>
    <row r="8" ht="23.25">
      <c r="B8" s="31" t="s">
        <v>24</v>
      </c>
    </row>
    <row r="9" ht="23.25">
      <c r="B9" s="28" t="s">
        <v>0</v>
      </c>
    </row>
    <row r="10" ht="23.25">
      <c r="B10" s="28" t="s">
        <v>1</v>
      </c>
    </row>
    <row r="12" ht="23.25">
      <c r="B12" s="28" t="s">
        <v>2</v>
      </c>
    </row>
    <row r="14" ht="23.25">
      <c r="B14" s="31" t="s">
        <v>3</v>
      </c>
    </row>
    <row r="15" ht="23.25">
      <c r="B15" s="28" t="s">
        <v>4</v>
      </c>
    </row>
    <row r="17" ht="23.25">
      <c r="C17" s="28" t="s">
        <v>9</v>
      </c>
    </row>
    <row r="18" ht="23.25">
      <c r="C18" s="28" t="s">
        <v>10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4"/>
  <sheetViews>
    <sheetView showGridLines="0" showRowColHeaders="0" zoomScale="110" zoomScaleNormal="110" zoomScalePageLayoutView="0" workbookViewId="0" topLeftCell="A1">
      <selection activeCell="A1" sqref="A1"/>
    </sheetView>
  </sheetViews>
  <sheetFormatPr defaultColWidth="11.5546875" defaultRowHeight="15"/>
  <cols>
    <col min="1" max="1" width="7.88671875" style="0" customWidth="1"/>
    <col min="2" max="2" width="7.3359375" style="0" customWidth="1"/>
    <col min="3" max="3" width="12.88671875" style="0" customWidth="1"/>
  </cols>
  <sheetData>
    <row r="1" spans="1:16" ht="30">
      <c r="A1" s="5" t="s">
        <v>15</v>
      </c>
      <c r="B1" s="6" t="s">
        <v>13</v>
      </c>
      <c r="C1" s="10" t="str">
        <f>"√("&amp;A2^2&amp;" x "&amp;B2&amp;")"</f>
        <v>√(4 x 3)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0">
      <c r="A2" s="2">
        <v>2</v>
      </c>
      <c r="B2" s="3">
        <v>3</v>
      </c>
      <c r="C2" s="1" t="str">
        <f>"√"&amp;A2^2*B2</f>
        <v>√12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9"/>
      <c r="B3" s="9"/>
      <c r="C3" s="9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">
      <c r="A4" s="9" t="s">
        <v>11</v>
      </c>
      <c r="B4" s="9" t="s">
        <v>12</v>
      </c>
      <c r="C4" s="9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9">
        <v>0</v>
      </c>
      <c r="B5" s="9">
        <v>0</v>
      </c>
      <c r="C5" s="9">
        <f>B2</f>
        <v>3</v>
      </c>
      <c r="D5" s="8">
        <v>0</v>
      </c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9">
        <f aca="true" t="shared" si="0" ref="A6:A37">A5+0.5</f>
        <v>0.5</v>
      </c>
      <c r="B6" s="9">
        <f aca="true" t="shared" si="1" ref="B6:B37">SQRT(A6)</f>
        <v>0.7071067811865476</v>
      </c>
      <c r="C6" s="9">
        <f>B2</f>
        <v>3</v>
      </c>
      <c r="D6" s="8">
        <f>SQRT(B2)</f>
        <v>1.7320508075688772</v>
      </c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9">
        <f t="shared" si="0"/>
        <v>1</v>
      </c>
      <c r="B7" s="9">
        <f t="shared" si="1"/>
        <v>1</v>
      </c>
      <c r="C7" s="9">
        <f>A2</f>
        <v>2</v>
      </c>
      <c r="D7" s="8">
        <v>0</v>
      </c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9">
        <f t="shared" si="0"/>
        <v>1.5</v>
      </c>
      <c r="B8" s="9">
        <f t="shared" si="1"/>
        <v>1.224744871391589</v>
      </c>
      <c r="C8" s="9">
        <f>A2</f>
        <v>2</v>
      </c>
      <c r="D8" s="8">
        <f>A2</f>
        <v>2</v>
      </c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9">
        <f t="shared" si="0"/>
        <v>2</v>
      </c>
      <c r="B9" s="9">
        <f t="shared" si="1"/>
        <v>1.4142135623730951</v>
      </c>
      <c r="C9" s="9">
        <f>A2^2*B2</f>
        <v>12</v>
      </c>
      <c r="D9" s="8">
        <v>0</v>
      </c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>
      <c r="A10" s="9">
        <f t="shared" si="0"/>
        <v>2.5</v>
      </c>
      <c r="B10" s="9">
        <f t="shared" si="1"/>
        <v>1.5811388300841898</v>
      </c>
      <c r="C10" s="9">
        <f>C9</f>
        <v>12</v>
      </c>
      <c r="D10" s="8">
        <f>SQRT(C10)</f>
        <v>3.4641016151377544</v>
      </c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9">
        <f t="shared" si="0"/>
        <v>3</v>
      </c>
      <c r="B11" s="9">
        <f t="shared" si="1"/>
        <v>1.7320508075688772</v>
      </c>
      <c r="C11" s="9">
        <f>C10</f>
        <v>12</v>
      </c>
      <c r="D11" s="8">
        <f>D6</f>
        <v>1.7320508075688772</v>
      </c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>
      <c r="A12" s="9">
        <f t="shared" si="0"/>
        <v>3.5</v>
      </c>
      <c r="B12" s="9">
        <f t="shared" si="1"/>
        <v>1.8708286933869707</v>
      </c>
      <c r="C12" s="9">
        <f>C6</f>
        <v>3</v>
      </c>
      <c r="D12" s="8">
        <f>D6</f>
        <v>1.7320508075688772</v>
      </c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9">
        <f t="shared" si="0"/>
        <v>4</v>
      </c>
      <c r="B13" s="9">
        <f t="shared" si="1"/>
        <v>2</v>
      </c>
      <c r="C13" s="9"/>
      <c r="D13" s="8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9">
        <f t="shared" si="0"/>
        <v>4.5</v>
      </c>
      <c r="B14" s="9">
        <f t="shared" si="1"/>
        <v>2.1213203435596424</v>
      </c>
      <c r="C14" s="9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9">
        <f t="shared" si="0"/>
        <v>5</v>
      </c>
      <c r="B15" s="9">
        <f t="shared" si="1"/>
        <v>2.23606797749979</v>
      </c>
      <c r="C15" s="9"/>
      <c r="D15" s="8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9">
        <f t="shared" si="0"/>
        <v>5.5</v>
      </c>
      <c r="B16" s="9">
        <f t="shared" si="1"/>
        <v>2.345207879911715</v>
      </c>
      <c r="C16" s="9"/>
      <c r="D16" s="8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>
        <f t="shared" si="0"/>
        <v>6</v>
      </c>
      <c r="B17" s="9">
        <f t="shared" si="1"/>
        <v>2.449489742783178</v>
      </c>
      <c r="C17" s="9"/>
      <c r="D17" s="8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9">
        <f t="shared" si="0"/>
        <v>6.5</v>
      </c>
      <c r="B18" s="9">
        <f t="shared" si="1"/>
        <v>2.5495097567963922</v>
      </c>
      <c r="C18" s="9"/>
      <c r="D18" s="8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9">
        <f t="shared" si="0"/>
        <v>7</v>
      </c>
      <c r="B19" s="9">
        <f t="shared" si="1"/>
        <v>2.6457513110645907</v>
      </c>
      <c r="C19" s="9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9">
        <f t="shared" si="0"/>
        <v>7.5</v>
      </c>
      <c r="B20" s="9">
        <f t="shared" si="1"/>
        <v>2.7386127875258306</v>
      </c>
      <c r="C20" s="9"/>
      <c r="D20" s="8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>
        <f t="shared" si="0"/>
        <v>8</v>
      </c>
      <c r="B21" s="9">
        <f t="shared" si="1"/>
        <v>2.8284271247461903</v>
      </c>
      <c r="C21" s="9"/>
      <c r="D21" s="8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9">
        <f t="shared" si="0"/>
        <v>8.5</v>
      </c>
      <c r="B22" s="9">
        <f t="shared" si="1"/>
        <v>2.9154759474226504</v>
      </c>
      <c r="C22" s="9"/>
      <c r="D22" s="8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9">
        <f t="shared" si="0"/>
        <v>9</v>
      </c>
      <c r="B23" s="9">
        <f t="shared" si="1"/>
        <v>3</v>
      </c>
      <c r="C23" s="9"/>
      <c r="D23" s="8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9">
        <f t="shared" si="0"/>
        <v>9.5</v>
      </c>
      <c r="B24" s="9">
        <f t="shared" si="1"/>
        <v>3.082207001484488</v>
      </c>
      <c r="C24" s="9"/>
      <c r="D24" s="8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9">
        <f t="shared" si="0"/>
        <v>10</v>
      </c>
      <c r="B25" s="9">
        <f t="shared" si="1"/>
        <v>3.1622776601683795</v>
      </c>
      <c r="C25" s="9"/>
      <c r="D25" s="8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9">
        <f t="shared" si="0"/>
        <v>10.5</v>
      </c>
      <c r="B26" s="9">
        <f t="shared" si="1"/>
        <v>3.24037034920393</v>
      </c>
      <c r="C26" s="9"/>
      <c r="D26" s="8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>
      <c r="A27" s="9">
        <f t="shared" si="0"/>
        <v>11</v>
      </c>
      <c r="B27" s="9">
        <f t="shared" si="1"/>
        <v>3.3166247903554</v>
      </c>
      <c r="C27" s="9"/>
      <c r="D27" s="8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">
      <c r="A28" s="9">
        <f t="shared" si="0"/>
        <v>11.5</v>
      </c>
      <c r="B28" s="9">
        <f t="shared" si="1"/>
        <v>3.391164991562634</v>
      </c>
      <c r="C28" s="9"/>
      <c r="D28" s="8"/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9">
        <f t="shared" si="0"/>
        <v>12</v>
      </c>
      <c r="B29" s="9">
        <f t="shared" si="1"/>
        <v>3.4641016151377544</v>
      </c>
      <c r="C29" s="9"/>
      <c r="D29" s="8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9">
        <f t="shared" si="0"/>
        <v>12.5</v>
      </c>
      <c r="B30" s="9">
        <f t="shared" si="1"/>
        <v>3.5355339059327378</v>
      </c>
      <c r="C30" s="9"/>
      <c r="D30" s="8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9">
        <f t="shared" si="0"/>
        <v>13</v>
      </c>
      <c r="B31" s="9">
        <f t="shared" si="1"/>
        <v>3.605551275463989</v>
      </c>
      <c r="C31" s="9"/>
      <c r="D31" s="8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9">
        <f t="shared" si="0"/>
        <v>13.5</v>
      </c>
      <c r="B32" s="9">
        <f t="shared" si="1"/>
        <v>3.6742346141747673</v>
      </c>
      <c r="C32" s="9"/>
      <c r="D32" s="8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9">
        <f t="shared" si="0"/>
        <v>14</v>
      </c>
      <c r="B33" s="9">
        <f t="shared" si="1"/>
        <v>3.7416573867739413</v>
      </c>
      <c r="C33" s="9"/>
      <c r="D33" s="8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9">
        <f t="shared" si="0"/>
        <v>14.5</v>
      </c>
      <c r="B34" s="9">
        <f t="shared" si="1"/>
        <v>3.8078865529319543</v>
      </c>
      <c r="C34" s="9"/>
      <c r="D34" s="8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9">
        <f t="shared" si="0"/>
        <v>15</v>
      </c>
      <c r="B35" s="9">
        <f t="shared" si="1"/>
        <v>3.872983346207417</v>
      </c>
      <c r="C35" s="9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9">
        <f t="shared" si="0"/>
        <v>15.5</v>
      </c>
      <c r="B36" s="9">
        <f t="shared" si="1"/>
        <v>3.9370039370059056</v>
      </c>
      <c r="C36" s="9"/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9">
        <f t="shared" si="0"/>
        <v>16</v>
      </c>
      <c r="B37" s="9">
        <f t="shared" si="1"/>
        <v>4</v>
      </c>
      <c r="C37" s="9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9">
        <f aca="true" t="shared" si="2" ref="A38:A69">A37+0.5</f>
        <v>16.5</v>
      </c>
      <c r="B38" s="9">
        <f aca="true" t="shared" si="3" ref="B38:B69">SQRT(A38)</f>
        <v>4.06201920231798</v>
      </c>
      <c r="C38" s="9"/>
      <c r="D38" s="8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9">
        <f t="shared" si="2"/>
        <v>17</v>
      </c>
      <c r="B39" s="9">
        <f t="shared" si="3"/>
        <v>4.123105625617661</v>
      </c>
      <c r="C39" s="9"/>
      <c r="D39" s="8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9">
        <f t="shared" si="2"/>
        <v>17.5</v>
      </c>
      <c r="B40" s="9">
        <f t="shared" si="3"/>
        <v>4.183300132670378</v>
      </c>
      <c r="C40" s="9"/>
      <c r="D40" s="8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9">
        <f t="shared" si="2"/>
        <v>18</v>
      </c>
      <c r="B41" s="9">
        <f t="shared" si="3"/>
        <v>4.242640687119285</v>
      </c>
      <c r="C41" s="9"/>
      <c r="D41" s="8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9">
        <f t="shared" si="2"/>
        <v>18.5</v>
      </c>
      <c r="B42" s="9">
        <f t="shared" si="3"/>
        <v>4.301162633521313</v>
      </c>
      <c r="C42" s="9"/>
      <c r="D42" s="8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9">
        <f t="shared" si="2"/>
        <v>19</v>
      </c>
      <c r="B43" s="9">
        <f t="shared" si="3"/>
        <v>4.358898943540674</v>
      </c>
      <c r="C43" s="9"/>
      <c r="D43" s="8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9">
        <f t="shared" si="2"/>
        <v>19.5</v>
      </c>
      <c r="B44" s="9">
        <f t="shared" si="3"/>
        <v>4.415880433163924</v>
      </c>
      <c r="C44" s="9"/>
      <c r="D44" s="8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9">
        <f t="shared" si="2"/>
        <v>20</v>
      </c>
      <c r="B45" s="9">
        <f t="shared" si="3"/>
        <v>4.47213595499958</v>
      </c>
      <c r="C45" s="9"/>
      <c r="D45" s="8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9">
        <f t="shared" si="2"/>
        <v>20.5</v>
      </c>
      <c r="B46" s="9">
        <f t="shared" si="3"/>
        <v>4.527692569068709</v>
      </c>
      <c r="C46" s="9"/>
      <c r="D46" s="8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9">
        <f t="shared" si="2"/>
        <v>21</v>
      </c>
      <c r="B47" s="9">
        <f t="shared" si="3"/>
        <v>4.58257569495584</v>
      </c>
      <c r="C47" s="9"/>
      <c r="D47" s="8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9">
        <f t="shared" si="2"/>
        <v>21.5</v>
      </c>
      <c r="B48" s="9">
        <f t="shared" si="3"/>
        <v>4.636809247747852</v>
      </c>
      <c r="C48" s="9"/>
      <c r="D48" s="8"/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9">
        <f t="shared" si="2"/>
        <v>22</v>
      </c>
      <c r="B49" s="9">
        <f t="shared" si="3"/>
        <v>4.69041575982343</v>
      </c>
      <c r="C49" s="9"/>
      <c r="D49" s="8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>
      <c r="A50" s="9">
        <f t="shared" si="2"/>
        <v>22.5</v>
      </c>
      <c r="B50" s="9">
        <f t="shared" si="3"/>
        <v>4.743416490252569</v>
      </c>
      <c r="C50" s="9"/>
      <c r="D50" s="8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5" ht="15">
      <c r="A51" s="4">
        <f t="shared" si="2"/>
        <v>23</v>
      </c>
      <c r="B51" s="4">
        <f t="shared" si="3"/>
        <v>4.795831523312719</v>
      </c>
      <c r="C51" s="4"/>
      <c r="D51" s="4"/>
      <c r="E51" s="4"/>
    </row>
    <row r="52" spans="1:5" ht="15">
      <c r="A52" s="4">
        <f t="shared" si="2"/>
        <v>23.5</v>
      </c>
      <c r="B52" s="4">
        <f t="shared" si="3"/>
        <v>4.847679857416329</v>
      </c>
      <c r="C52" s="4"/>
      <c r="D52" s="4"/>
      <c r="E52" s="4"/>
    </row>
    <row r="53" spans="1:5" ht="15">
      <c r="A53" s="4">
        <f t="shared" si="2"/>
        <v>24</v>
      </c>
      <c r="B53" s="4">
        <f t="shared" si="3"/>
        <v>4.898979485566356</v>
      </c>
      <c r="C53" s="4"/>
      <c r="D53" s="4"/>
      <c r="E53" s="4"/>
    </row>
    <row r="54" spans="1:5" ht="15">
      <c r="A54" s="4">
        <f t="shared" si="2"/>
        <v>24.5</v>
      </c>
      <c r="B54" s="4">
        <f t="shared" si="3"/>
        <v>4.949747468305833</v>
      </c>
      <c r="C54" s="4"/>
      <c r="D54" s="4"/>
      <c r="E54" s="4"/>
    </row>
    <row r="55" spans="1:5" ht="15">
      <c r="A55" s="4">
        <f t="shared" si="2"/>
        <v>25</v>
      </c>
      <c r="B55" s="4">
        <f t="shared" si="3"/>
        <v>5</v>
      </c>
      <c r="C55" s="4"/>
      <c r="D55" s="4"/>
      <c r="E55" s="4"/>
    </row>
    <row r="56" spans="1:5" ht="15">
      <c r="A56" s="4">
        <f t="shared" si="2"/>
        <v>25.5</v>
      </c>
      <c r="B56" s="4">
        <f t="shared" si="3"/>
        <v>5.049752469181039</v>
      </c>
      <c r="C56" s="4"/>
      <c r="D56" s="4"/>
      <c r="E56" s="4"/>
    </row>
    <row r="57" spans="1:5" ht="15">
      <c r="A57" s="4">
        <f t="shared" si="2"/>
        <v>26</v>
      </c>
      <c r="B57" s="4">
        <f t="shared" si="3"/>
        <v>5.0990195135927845</v>
      </c>
      <c r="C57" s="4"/>
      <c r="D57" s="4"/>
      <c r="E57" s="4"/>
    </row>
    <row r="58" spans="1:5" ht="15">
      <c r="A58" s="4">
        <f t="shared" si="2"/>
        <v>26.5</v>
      </c>
      <c r="B58" s="4">
        <f t="shared" si="3"/>
        <v>5.1478150704935</v>
      </c>
      <c r="C58" s="4"/>
      <c r="D58" s="4"/>
      <c r="E58" s="4"/>
    </row>
    <row r="59" spans="1:5" ht="15">
      <c r="A59" s="4">
        <f t="shared" si="2"/>
        <v>27</v>
      </c>
      <c r="B59" s="4">
        <f t="shared" si="3"/>
        <v>5.196152422706632</v>
      </c>
      <c r="C59" s="4"/>
      <c r="D59" s="4"/>
      <c r="E59" s="4"/>
    </row>
    <row r="60" spans="1:5" ht="15">
      <c r="A60" s="4">
        <f t="shared" si="2"/>
        <v>27.5</v>
      </c>
      <c r="B60" s="4">
        <f t="shared" si="3"/>
        <v>5.244044240850758</v>
      </c>
      <c r="C60" s="4"/>
      <c r="D60" s="4"/>
      <c r="E60" s="4"/>
    </row>
    <row r="61" spans="1:5" ht="15">
      <c r="A61" s="4">
        <f t="shared" si="2"/>
        <v>28</v>
      </c>
      <c r="B61" s="4">
        <f t="shared" si="3"/>
        <v>5.291502622129181</v>
      </c>
      <c r="C61" s="4"/>
      <c r="D61" s="4"/>
      <c r="E61" s="4"/>
    </row>
    <row r="62" spans="1:5" ht="15">
      <c r="A62" s="4">
        <f t="shared" si="2"/>
        <v>28.5</v>
      </c>
      <c r="B62" s="4">
        <f t="shared" si="3"/>
        <v>5.338539126015656</v>
      </c>
      <c r="C62" s="4"/>
      <c r="D62" s="4"/>
      <c r="E62" s="4"/>
    </row>
    <row r="63" spans="1:5" ht="15">
      <c r="A63" s="4">
        <f t="shared" si="2"/>
        <v>29</v>
      </c>
      <c r="B63" s="4">
        <f t="shared" si="3"/>
        <v>5.385164807134504</v>
      </c>
      <c r="C63" s="4"/>
      <c r="D63" s="4"/>
      <c r="E63" s="4"/>
    </row>
    <row r="64" spans="1:5" ht="15">
      <c r="A64" s="4">
        <f t="shared" si="2"/>
        <v>29.5</v>
      </c>
      <c r="B64" s="4">
        <f t="shared" si="3"/>
        <v>5.431390245600108</v>
      </c>
      <c r="C64" s="4"/>
      <c r="D64" s="4"/>
      <c r="E64" s="4"/>
    </row>
    <row r="65" spans="1:5" ht="15">
      <c r="A65" s="4">
        <f t="shared" si="2"/>
        <v>30</v>
      </c>
      <c r="B65" s="4">
        <f t="shared" si="3"/>
        <v>5.477225575051661</v>
      </c>
      <c r="C65" s="4"/>
      <c r="D65" s="4"/>
      <c r="E65" s="4"/>
    </row>
    <row r="66" spans="1:5" ht="15">
      <c r="A66" s="4">
        <f t="shared" si="2"/>
        <v>30.5</v>
      </c>
      <c r="B66" s="4">
        <f t="shared" si="3"/>
        <v>5.522680508593631</v>
      </c>
      <c r="C66" s="4"/>
      <c r="D66" s="4"/>
      <c r="E66" s="4"/>
    </row>
    <row r="67" spans="1:5" ht="15">
      <c r="A67" s="4">
        <f t="shared" si="2"/>
        <v>31</v>
      </c>
      <c r="B67" s="4">
        <f t="shared" si="3"/>
        <v>5.5677643628300215</v>
      </c>
      <c r="C67" s="4"/>
      <c r="D67" s="4"/>
      <c r="E67" s="4"/>
    </row>
    <row r="68" spans="1:5" ht="15">
      <c r="A68" s="4">
        <f t="shared" si="2"/>
        <v>31.5</v>
      </c>
      <c r="B68" s="4">
        <f t="shared" si="3"/>
        <v>5.612486080160912</v>
      </c>
      <c r="C68" s="4"/>
      <c r="D68" s="4"/>
      <c r="E68" s="4"/>
    </row>
    <row r="69" spans="1:5" ht="15">
      <c r="A69" s="4">
        <f t="shared" si="2"/>
        <v>32</v>
      </c>
      <c r="B69" s="4">
        <f t="shared" si="3"/>
        <v>5.656854249492381</v>
      </c>
      <c r="C69" s="4"/>
      <c r="D69" s="4"/>
      <c r="E69" s="4"/>
    </row>
    <row r="70" spans="1:5" ht="15">
      <c r="A70" s="4">
        <f aca="true" t="shared" si="4" ref="A70:A101">A69+0.5</f>
        <v>32.5</v>
      </c>
      <c r="B70" s="4">
        <f aca="true" t="shared" si="5" ref="B70:B101">SQRT(A70)</f>
        <v>5.70087712549569</v>
      </c>
      <c r="C70" s="4"/>
      <c r="D70" s="4"/>
      <c r="E70" s="4"/>
    </row>
    <row r="71" spans="1:5" ht="15">
      <c r="A71" s="4">
        <f t="shared" si="4"/>
        <v>33</v>
      </c>
      <c r="B71" s="4">
        <f t="shared" si="5"/>
        <v>5.744562646538029</v>
      </c>
      <c r="C71" s="4"/>
      <c r="D71" s="4"/>
      <c r="E71" s="4"/>
    </row>
    <row r="72" spans="1:5" ht="15">
      <c r="A72" s="4">
        <f t="shared" si="4"/>
        <v>33.5</v>
      </c>
      <c r="B72" s="4">
        <f t="shared" si="5"/>
        <v>5.787918451395113</v>
      </c>
      <c r="C72" s="4"/>
      <c r="D72" s="4"/>
      <c r="E72" s="4"/>
    </row>
    <row r="73" spans="1:5" ht="15">
      <c r="A73" s="4">
        <f t="shared" si="4"/>
        <v>34</v>
      </c>
      <c r="B73" s="4">
        <f t="shared" si="5"/>
        <v>5.830951894845301</v>
      </c>
      <c r="C73" s="4"/>
      <c r="D73" s="4"/>
      <c r="E73" s="4"/>
    </row>
    <row r="74" spans="1:5" ht="15">
      <c r="A74" s="4">
        <f t="shared" si="4"/>
        <v>34.5</v>
      </c>
      <c r="B74" s="4">
        <f t="shared" si="5"/>
        <v>5.873670062235365</v>
      </c>
      <c r="C74" s="4"/>
      <c r="D74" s="4"/>
      <c r="E74" s="4"/>
    </row>
    <row r="75" spans="1:5" ht="15">
      <c r="A75" s="4">
        <f t="shared" si="4"/>
        <v>35</v>
      </c>
      <c r="B75" s="4">
        <f t="shared" si="5"/>
        <v>5.916079783099616</v>
      </c>
      <c r="C75" s="4"/>
      <c r="D75" s="4"/>
      <c r="E75" s="4"/>
    </row>
    <row r="76" spans="1:5" ht="15">
      <c r="A76" s="4">
        <f t="shared" si="4"/>
        <v>35.5</v>
      </c>
      <c r="B76" s="4">
        <f t="shared" si="5"/>
        <v>5.958187643906492</v>
      </c>
      <c r="C76" s="4"/>
      <c r="D76" s="4"/>
      <c r="E76" s="4"/>
    </row>
    <row r="77" spans="1:5" ht="15">
      <c r="A77" s="4">
        <f t="shared" si="4"/>
        <v>36</v>
      </c>
      <c r="B77" s="4">
        <f t="shared" si="5"/>
        <v>6</v>
      </c>
      <c r="C77" s="4"/>
      <c r="D77" s="4"/>
      <c r="E77" s="4"/>
    </row>
    <row r="78" spans="1:5" ht="15">
      <c r="A78" s="4">
        <f t="shared" si="4"/>
        <v>36.5</v>
      </c>
      <c r="B78" s="4">
        <f t="shared" si="5"/>
        <v>6.041522986797286</v>
      </c>
      <c r="C78" s="4"/>
      <c r="D78" s="4"/>
      <c r="E78" s="4"/>
    </row>
    <row r="79" spans="1:5" ht="15">
      <c r="A79" s="4">
        <f t="shared" si="4"/>
        <v>37</v>
      </c>
      <c r="B79" s="4">
        <f t="shared" si="5"/>
        <v>6.082762530298219</v>
      </c>
      <c r="C79" s="4"/>
      <c r="D79" s="4"/>
      <c r="E79" s="4"/>
    </row>
    <row r="80" spans="1:5" ht="15">
      <c r="A80" s="4">
        <f t="shared" si="4"/>
        <v>37.5</v>
      </c>
      <c r="B80" s="4">
        <f t="shared" si="5"/>
        <v>6.123724356957945</v>
      </c>
      <c r="C80" s="4"/>
      <c r="D80" s="4"/>
      <c r="E80" s="4"/>
    </row>
    <row r="81" spans="1:5" ht="15">
      <c r="A81" s="4">
        <f t="shared" si="4"/>
        <v>38</v>
      </c>
      <c r="B81" s="4">
        <f t="shared" si="5"/>
        <v>6.164414002968976</v>
      </c>
      <c r="C81" s="4"/>
      <c r="D81" s="4"/>
      <c r="E81" s="4"/>
    </row>
    <row r="82" spans="1:5" ht="15">
      <c r="A82" s="4">
        <f t="shared" si="4"/>
        <v>38.5</v>
      </c>
      <c r="B82" s="4">
        <f t="shared" si="5"/>
        <v>6.2048368229954285</v>
      </c>
      <c r="C82" s="4"/>
      <c r="D82" s="4"/>
      <c r="E82" s="4"/>
    </row>
    <row r="83" spans="1:5" ht="15">
      <c r="A83" s="4">
        <f t="shared" si="4"/>
        <v>39</v>
      </c>
      <c r="B83" s="4">
        <f t="shared" si="5"/>
        <v>6.244997998398398</v>
      </c>
      <c r="C83" s="4"/>
      <c r="D83" s="4"/>
      <c r="E83" s="4"/>
    </row>
    <row r="84" spans="1:5" ht="15">
      <c r="A84" s="4">
        <f t="shared" si="4"/>
        <v>39.5</v>
      </c>
      <c r="B84" s="4">
        <f t="shared" si="5"/>
        <v>6.284902544988268</v>
      </c>
      <c r="C84" s="4"/>
      <c r="D84" s="4"/>
      <c r="E84" s="4"/>
    </row>
    <row r="85" spans="1:5" ht="15">
      <c r="A85" s="4">
        <f t="shared" si="4"/>
        <v>40</v>
      </c>
      <c r="B85" s="4">
        <f t="shared" si="5"/>
        <v>6.324555320336759</v>
      </c>
      <c r="C85" s="4"/>
      <c r="D85" s="4"/>
      <c r="E85" s="4"/>
    </row>
    <row r="86" spans="1:5" ht="15">
      <c r="A86" s="4">
        <f t="shared" si="4"/>
        <v>40.5</v>
      </c>
      <c r="B86" s="4">
        <f t="shared" si="5"/>
        <v>6.363961030678928</v>
      </c>
      <c r="C86" s="4"/>
      <c r="D86" s="4"/>
      <c r="E86" s="4"/>
    </row>
    <row r="87" spans="1:5" ht="15">
      <c r="A87" s="4">
        <f t="shared" si="4"/>
        <v>41</v>
      </c>
      <c r="B87" s="4">
        <f t="shared" si="5"/>
        <v>6.4031242374328485</v>
      </c>
      <c r="C87" s="4"/>
      <c r="D87" s="4"/>
      <c r="E87" s="4"/>
    </row>
    <row r="88" spans="1:5" ht="15">
      <c r="A88" s="4">
        <f t="shared" si="4"/>
        <v>41.5</v>
      </c>
      <c r="B88" s="4">
        <f t="shared" si="5"/>
        <v>6.442049363362563</v>
      </c>
      <c r="C88" s="4"/>
      <c r="D88" s="4"/>
      <c r="E88" s="4"/>
    </row>
    <row r="89" spans="1:5" ht="15">
      <c r="A89" s="4">
        <f t="shared" si="4"/>
        <v>42</v>
      </c>
      <c r="B89" s="4">
        <f t="shared" si="5"/>
        <v>6.48074069840786</v>
      </c>
      <c r="C89" s="4"/>
      <c r="D89" s="4"/>
      <c r="E89" s="4"/>
    </row>
    <row r="90" spans="1:5" ht="15">
      <c r="A90" s="4">
        <f t="shared" si="4"/>
        <v>42.5</v>
      </c>
      <c r="B90" s="4">
        <f t="shared" si="5"/>
        <v>6.519202405202649</v>
      </c>
      <c r="C90" s="4"/>
      <c r="D90" s="4"/>
      <c r="E90" s="4"/>
    </row>
    <row r="91" spans="1:5" ht="15">
      <c r="A91" s="4">
        <f t="shared" si="4"/>
        <v>43</v>
      </c>
      <c r="B91" s="4">
        <f t="shared" si="5"/>
        <v>6.557438524302</v>
      </c>
      <c r="C91" s="4"/>
      <c r="D91" s="4"/>
      <c r="E91" s="4"/>
    </row>
    <row r="92" spans="1:5" ht="15">
      <c r="A92" s="4">
        <f t="shared" si="4"/>
        <v>43.5</v>
      </c>
      <c r="B92" s="4">
        <f t="shared" si="5"/>
        <v>6.59545297913646</v>
      </c>
      <c r="C92" s="4"/>
      <c r="D92" s="4"/>
      <c r="E92" s="4"/>
    </row>
    <row r="93" spans="1:5" ht="15">
      <c r="A93" s="4">
        <f t="shared" si="4"/>
        <v>44</v>
      </c>
      <c r="B93" s="4">
        <f t="shared" si="5"/>
        <v>6.6332495807108</v>
      </c>
      <c r="C93" s="4"/>
      <c r="D93" s="4"/>
      <c r="E93" s="4"/>
    </row>
    <row r="94" spans="1:5" ht="15">
      <c r="A94" s="4">
        <f t="shared" si="4"/>
        <v>44.5</v>
      </c>
      <c r="B94" s="4">
        <f t="shared" si="5"/>
        <v>6.670832032063167</v>
      </c>
      <c r="C94" s="4"/>
      <c r="D94" s="4"/>
      <c r="E94" s="4"/>
    </row>
    <row r="95" spans="1:5" ht="15">
      <c r="A95" s="4">
        <f t="shared" si="4"/>
        <v>45</v>
      </c>
      <c r="B95" s="4">
        <f t="shared" si="5"/>
        <v>6.708203932499369</v>
      </c>
      <c r="C95" s="4"/>
      <c r="D95" s="4"/>
      <c r="E95" s="4"/>
    </row>
    <row r="96" spans="1:5" ht="15">
      <c r="A96" s="4">
        <f t="shared" si="4"/>
        <v>45.5</v>
      </c>
      <c r="B96" s="4">
        <f t="shared" si="5"/>
        <v>6.745368781616021</v>
      </c>
      <c r="C96" s="4"/>
      <c r="D96" s="4"/>
      <c r="E96" s="4"/>
    </row>
    <row r="97" spans="1:5" ht="15">
      <c r="A97" s="4">
        <f t="shared" si="4"/>
        <v>46</v>
      </c>
      <c r="B97" s="4">
        <f t="shared" si="5"/>
        <v>6.782329983125268</v>
      </c>
      <c r="C97" s="4"/>
      <c r="D97" s="4"/>
      <c r="E97" s="4"/>
    </row>
    <row r="98" spans="1:5" ht="15">
      <c r="A98" s="4">
        <f t="shared" si="4"/>
        <v>46.5</v>
      </c>
      <c r="B98" s="4">
        <f t="shared" si="5"/>
        <v>6.819090848492928</v>
      </c>
      <c r="C98" s="4"/>
      <c r="D98" s="4"/>
      <c r="E98" s="4"/>
    </row>
    <row r="99" spans="1:5" ht="15">
      <c r="A99" s="4">
        <f t="shared" si="4"/>
        <v>47</v>
      </c>
      <c r="B99" s="4">
        <f t="shared" si="5"/>
        <v>6.855654600401044</v>
      </c>
      <c r="C99" s="4"/>
      <c r="D99" s="4"/>
      <c r="E99" s="4"/>
    </row>
    <row r="100" spans="1:5" ht="15">
      <c r="A100" s="4">
        <f t="shared" si="4"/>
        <v>47.5</v>
      </c>
      <c r="B100" s="4">
        <f t="shared" si="5"/>
        <v>6.892024376045111</v>
      </c>
      <c r="C100" s="4"/>
      <c r="D100" s="4"/>
      <c r="E100" s="4"/>
    </row>
    <row r="101" spans="1:5" ht="15">
      <c r="A101" s="4">
        <f t="shared" si="4"/>
        <v>48</v>
      </c>
      <c r="B101" s="4">
        <f t="shared" si="5"/>
        <v>6.928203230275509</v>
      </c>
      <c r="C101" s="4"/>
      <c r="D101" s="4"/>
      <c r="E101" s="4"/>
    </row>
    <row r="102" spans="1:5" ht="15">
      <c r="A102" s="4">
        <f aca="true" t="shared" si="6" ref="A102:A133">A101+0.5</f>
        <v>48.5</v>
      </c>
      <c r="B102" s="4">
        <f aca="true" t="shared" si="7" ref="B102:B133">SQRT(A102)</f>
        <v>6.96419413859206</v>
      </c>
      <c r="C102" s="4"/>
      <c r="D102" s="4"/>
      <c r="E102" s="4"/>
    </row>
    <row r="103" spans="1:5" ht="15">
      <c r="A103" s="4">
        <f t="shared" si="6"/>
        <v>49</v>
      </c>
      <c r="B103" s="4">
        <f t="shared" si="7"/>
        <v>7</v>
      </c>
      <c r="C103" s="4"/>
      <c r="D103" s="4"/>
      <c r="E103" s="4"/>
    </row>
    <row r="104" spans="1:5" ht="15">
      <c r="A104" s="4">
        <f t="shared" si="6"/>
        <v>49.5</v>
      </c>
      <c r="B104" s="4">
        <f t="shared" si="7"/>
        <v>7.035623639735144</v>
      </c>
      <c r="C104" s="4"/>
      <c r="D104" s="4"/>
      <c r="E104" s="4"/>
    </row>
    <row r="105" spans="1:5" ht="15">
      <c r="A105" s="4">
        <f t="shared" si="6"/>
        <v>50</v>
      </c>
      <c r="B105" s="4">
        <f t="shared" si="7"/>
        <v>7.0710678118654755</v>
      </c>
      <c r="C105" s="4"/>
      <c r="D105" s="4"/>
      <c r="E105" s="4"/>
    </row>
    <row r="106" spans="1:5" ht="15">
      <c r="A106" s="4">
        <f t="shared" si="6"/>
        <v>50.5</v>
      </c>
      <c r="B106" s="4">
        <f t="shared" si="7"/>
        <v>7.106335201775948</v>
      </c>
      <c r="C106" s="4"/>
      <c r="D106" s="4"/>
      <c r="E106" s="4"/>
    </row>
    <row r="107" spans="1:5" ht="15">
      <c r="A107" s="4">
        <f t="shared" si="6"/>
        <v>51</v>
      </c>
      <c r="B107" s="4">
        <f t="shared" si="7"/>
        <v>7.14142842854285</v>
      </c>
      <c r="C107" s="4"/>
      <c r="D107" s="4"/>
      <c r="E107" s="4"/>
    </row>
    <row r="108" spans="1:5" ht="15">
      <c r="A108" s="4">
        <f t="shared" si="6"/>
        <v>51.5</v>
      </c>
      <c r="B108" s="4">
        <f t="shared" si="7"/>
        <v>7.176350047203662</v>
      </c>
      <c r="C108" s="4"/>
      <c r="D108" s="4"/>
      <c r="E108" s="4"/>
    </row>
    <row r="109" spans="1:5" ht="15">
      <c r="A109" s="4">
        <f t="shared" si="6"/>
        <v>52</v>
      </c>
      <c r="B109" s="4">
        <f t="shared" si="7"/>
        <v>7.211102550927978</v>
      </c>
      <c r="C109" s="4"/>
      <c r="D109" s="4"/>
      <c r="E109" s="4"/>
    </row>
    <row r="110" spans="1:5" ht="15">
      <c r="A110" s="4">
        <f t="shared" si="6"/>
        <v>52.5</v>
      </c>
      <c r="B110" s="4">
        <f t="shared" si="7"/>
        <v>7.245688373094719</v>
      </c>
      <c r="C110" s="4"/>
      <c r="D110" s="4"/>
      <c r="E110" s="4"/>
    </row>
    <row r="111" spans="1:5" ht="15">
      <c r="A111" s="4">
        <f t="shared" si="6"/>
        <v>53</v>
      </c>
      <c r="B111" s="4">
        <f t="shared" si="7"/>
        <v>7.280109889280518</v>
      </c>
      <c r="C111" s="4"/>
      <c r="D111" s="4"/>
      <c r="E111" s="4"/>
    </row>
    <row r="112" spans="1:5" ht="15">
      <c r="A112" s="4">
        <f t="shared" si="6"/>
        <v>53.5</v>
      </c>
      <c r="B112" s="4">
        <f t="shared" si="7"/>
        <v>7.314369419163897</v>
      </c>
      <c r="C112" s="4"/>
      <c r="D112" s="4"/>
      <c r="E112" s="4"/>
    </row>
    <row r="113" spans="1:5" ht="15">
      <c r="A113" s="4">
        <f t="shared" si="6"/>
        <v>54</v>
      </c>
      <c r="B113" s="4">
        <f t="shared" si="7"/>
        <v>7.3484692283495345</v>
      </c>
      <c r="C113" s="4"/>
      <c r="D113" s="4"/>
      <c r="E113" s="4"/>
    </row>
    <row r="114" spans="1:5" ht="15">
      <c r="A114" s="4">
        <f t="shared" si="6"/>
        <v>54.5</v>
      </c>
      <c r="B114" s="4">
        <f t="shared" si="7"/>
        <v>7.3824115301167</v>
      </c>
      <c r="C114" s="4"/>
      <c r="D114" s="4"/>
      <c r="E114" s="4"/>
    </row>
    <row r="115" spans="1:5" ht="15">
      <c r="A115" s="4">
        <f t="shared" si="6"/>
        <v>55</v>
      </c>
      <c r="B115" s="4">
        <f t="shared" si="7"/>
        <v>7.416198487095663</v>
      </c>
      <c r="C115" s="4"/>
      <c r="D115" s="4"/>
      <c r="E115" s="4"/>
    </row>
    <row r="116" spans="1:5" ht="15">
      <c r="A116" s="4">
        <f t="shared" si="6"/>
        <v>55.5</v>
      </c>
      <c r="B116" s="4">
        <f t="shared" si="7"/>
        <v>7.44983221287567</v>
      </c>
      <c r="C116" s="4"/>
      <c r="D116" s="4"/>
      <c r="E116" s="4"/>
    </row>
    <row r="117" spans="1:5" ht="15">
      <c r="A117" s="4">
        <f t="shared" si="6"/>
        <v>56</v>
      </c>
      <c r="B117" s="4">
        <f t="shared" si="7"/>
        <v>7.483314773547883</v>
      </c>
      <c r="C117" s="4"/>
      <c r="D117" s="4"/>
      <c r="E117" s="4"/>
    </row>
    <row r="118" spans="1:5" ht="15">
      <c r="A118" s="4">
        <f t="shared" si="6"/>
        <v>56.5</v>
      </c>
      <c r="B118" s="4">
        <f t="shared" si="7"/>
        <v>7.516648189186454</v>
      </c>
      <c r="C118" s="4"/>
      <c r="D118" s="4"/>
      <c r="E118" s="4"/>
    </row>
    <row r="119" spans="1:5" ht="15">
      <c r="A119" s="4">
        <f t="shared" si="6"/>
        <v>57</v>
      </c>
      <c r="B119" s="4">
        <f t="shared" si="7"/>
        <v>7.54983443527075</v>
      </c>
      <c r="C119" s="4"/>
      <c r="D119" s="4"/>
      <c r="E119" s="4"/>
    </row>
    <row r="120" spans="1:5" ht="15">
      <c r="A120" s="4">
        <f t="shared" si="6"/>
        <v>57.5</v>
      </c>
      <c r="B120" s="4">
        <f t="shared" si="7"/>
        <v>7.582875444051551</v>
      </c>
      <c r="C120" s="4"/>
      <c r="D120" s="4"/>
      <c r="E120" s="4"/>
    </row>
    <row r="121" spans="1:5" ht="15">
      <c r="A121" s="4">
        <f t="shared" si="6"/>
        <v>58</v>
      </c>
      <c r="B121" s="4">
        <f t="shared" si="7"/>
        <v>7.615773105863909</v>
      </c>
      <c r="C121" s="4"/>
      <c r="D121" s="4"/>
      <c r="E121" s="4"/>
    </row>
    <row r="122" spans="1:5" ht="15">
      <c r="A122" s="4">
        <f t="shared" si="6"/>
        <v>58.5</v>
      </c>
      <c r="B122" s="4">
        <f t="shared" si="7"/>
        <v>7.648529270389178</v>
      </c>
      <c r="C122" s="4"/>
      <c r="D122" s="4"/>
      <c r="E122" s="4"/>
    </row>
    <row r="123" spans="1:5" ht="15">
      <c r="A123" s="4">
        <f t="shared" si="6"/>
        <v>59</v>
      </c>
      <c r="B123" s="4">
        <f t="shared" si="7"/>
        <v>7.681145747868608</v>
      </c>
      <c r="C123" s="4"/>
      <c r="D123" s="4"/>
      <c r="E123" s="4"/>
    </row>
    <row r="124" spans="1:5" ht="15">
      <c r="A124" s="4">
        <f t="shared" si="6"/>
        <v>59.5</v>
      </c>
      <c r="B124" s="4">
        <f t="shared" si="7"/>
        <v>7.713624310270756</v>
      </c>
      <c r="C124" s="4"/>
      <c r="D124" s="4"/>
      <c r="E124" s="4"/>
    </row>
    <row r="125" spans="1:5" ht="15">
      <c r="A125" s="4">
        <f t="shared" si="6"/>
        <v>60</v>
      </c>
      <c r="B125" s="4">
        <f t="shared" si="7"/>
        <v>7.745966692414834</v>
      </c>
      <c r="C125" s="4"/>
      <c r="D125" s="4"/>
      <c r="E125" s="4"/>
    </row>
    <row r="126" spans="1:5" ht="15">
      <c r="A126" s="4">
        <f t="shared" si="6"/>
        <v>60.5</v>
      </c>
      <c r="B126" s="4">
        <f t="shared" si="7"/>
        <v>7.7781745930520225</v>
      </c>
      <c r="C126" s="4"/>
      <c r="D126" s="4"/>
      <c r="E126" s="4"/>
    </row>
    <row r="127" spans="1:5" ht="15">
      <c r="A127" s="4">
        <f t="shared" si="6"/>
        <v>61</v>
      </c>
      <c r="B127" s="4">
        <f t="shared" si="7"/>
        <v>7.810249675906654</v>
      </c>
      <c r="C127" s="4"/>
      <c r="D127" s="4"/>
      <c r="E127" s="4"/>
    </row>
    <row r="128" spans="1:5" ht="15">
      <c r="A128" s="4">
        <f t="shared" si="6"/>
        <v>61.5</v>
      </c>
      <c r="B128" s="4">
        <f t="shared" si="7"/>
        <v>7.842193570679061</v>
      </c>
      <c r="C128" s="4"/>
      <c r="D128" s="4"/>
      <c r="E128" s="4"/>
    </row>
    <row r="129" spans="1:5" ht="15">
      <c r="A129" s="4">
        <f t="shared" si="6"/>
        <v>62</v>
      </c>
      <c r="B129" s="4">
        <f t="shared" si="7"/>
        <v>7.874007874011811</v>
      </c>
      <c r="C129" s="4"/>
      <c r="D129" s="4"/>
      <c r="E129" s="4"/>
    </row>
    <row r="130" spans="1:5" ht="15">
      <c r="A130" s="4">
        <f t="shared" si="6"/>
        <v>62.5</v>
      </c>
      <c r="B130" s="4">
        <f t="shared" si="7"/>
        <v>7.905694150420948</v>
      </c>
      <c r="C130" s="4"/>
      <c r="D130" s="4"/>
      <c r="E130" s="4"/>
    </row>
    <row r="131" spans="1:5" ht="15">
      <c r="A131" s="4">
        <f t="shared" si="6"/>
        <v>63</v>
      </c>
      <c r="B131" s="4">
        <f t="shared" si="7"/>
        <v>7.937253933193772</v>
      </c>
      <c r="C131" s="4"/>
      <c r="D131" s="4"/>
      <c r="E131" s="4"/>
    </row>
    <row r="132" spans="1:5" ht="15">
      <c r="A132" s="4">
        <f t="shared" si="6"/>
        <v>63.5</v>
      </c>
      <c r="B132" s="4">
        <f t="shared" si="7"/>
        <v>7.968688725254614</v>
      </c>
      <c r="C132" s="4"/>
      <c r="D132" s="4"/>
      <c r="E132" s="4"/>
    </row>
    <row r="133" spans="1:5" ht="15">
      <c r="A133" s="4">
        <f t="shared" si="6"/>
        <v>64</v>
      </c>
      <c r="B133" s="4">
        <f t="shared" si="7"/>
        <v>8</v>
      </c>
      <c r="C133" s="4"/>
      <c r="D133" s="4"/>
      <c r="E133" s="4"/>
    </row>
    <row r="134" spans="1:5" ht="15">
      <c r="A134" s="4">
        <f aca="true" t="shared" si="8" ref="A134:A165">A133+0.5</f>
        <v>64.5</v>
      </c>
      <c r="B134" s="4">
        <f aca="true" t="shared" si="9" ref="B134:B165">SQRT(A134)</f>
        <v>8.031189202104505</v>
      </c>
      <c r="C134" s="4"/>
      <c r="D134" s="4"/>
      <c r="E134" s="4"/>
    </row>
    <row r="135" spans="1:5" ht="15">
      <c r="A135" s="4">
        <f t="shared" si="8"/>
        <v>65</v>
      </c>
      <c r="B135" s="4">
        <f t="shared" si="9"/>
        <v>8.06225774829855</v>
      </c>
      <c r="C135" s="4"/>
      <c r="D135" s="4"/>
      <c r="E135" s="4"/>
    </row>
    <row r="136" spans="1:5" ht="15">
      <c r="A136" s="4">
        <f t="shared" si="8"/>
        <v>65.5</v>
      </c>
      <c r="B136" s="4">
        <f t="shared" si="9"/>
        <v>8.093207028119323</v>
      </c>
      <c r="C136" s="4"/>
      <c r="D136" s="4"/>
      <c r="E136" s="4"/>
    </row>
    <row r="137" spans="1:5" ht="15">
      <c r="A137" s="4">
        <f t="shared" si="8"/>
        <v>66</v>
      </c>
      <c r="B137" s="4">
        <f t="shared" si="9"/>
        <v>8.12403840463596</v>
      </c>
      <c r="C137" s="4"/>
      <c r="D137" s="4"/>
      <c r="E137" s="4"/>
    </row>
    <row r="138" spans="1:5" ht="15">
      <c r="A138" s="4">
        <f t="shared" si="8"/>
        <v>66.5</v>
      </c>
      <c r="B138" s="4">
        <f t="shared" si="9"/>
        <v>8.154753215150045</v>
      </c>
      <c r="C138" s="4"/>
      <c r="D138" s="4"/>
      <c r="E138" s="4"/>
    </row>
    <row r="139" spans="1:5" ht="15">
      <c r="A139" s="4">
        <f t="shared" si="8"/>
        <v>67</v>
      </c>
      <c r="B139" s="4">
        <f t="shared" si="9"/>
        <v>8.18535277187245</v>
      </c>
      <c r="C139" s="4"/>
      <c r="D139" s="4"/>
      <c r="E139" s="4"/>
    </row>
    <row r="140" spans="1:5" ht="15">
      <c r="A140" s="4">
        <f t="shared" si="8"/>
        <v>67.5</v>
      </c>
      <c r="B140" s="4">
        <f t="shared" si="9"/>
        <v>8.215838362577491</v>
      </c>
      <c r="C140" s="4"/>
      <c r="D140" s="4"/>
      <c r="E140" s="4"/>
    </row>
    <row r="141" spans="1:5" ht="15">
      <c r="A141" s="4">
        <f t="shared" si="8"/>
        <v>68</v>
      </c>
      <c r="B141" s="4">
        <f t="shared" si="9"/>
        <v>8.246211251235321</v>
      </c>
      <c r="C141" s="4"/>
      <c r="D141" s="4"/>
      <c r="E141" s="4"/>
    </row>
    <row r="142" spans="1:5" ht="15">
      <c r="A142" s="4">
        <f t="shared" si="8"/>
        <v>68.5</v>
      </c>
      <c r="B142" s="4">
        <f t="shared" si="9"/>
        <v>8.276472678623424</v>
      </c>
      <c r="C142" s="4"/>
      <c r="D142" s="4"/>
      <c r="E142" s="4"/>
    </row>
    <row r="143" spans="1:5" ht="15">
      <c r="A143" s="4">
        <f t="shared" si="8"/>
        <v>69</v>
      </c>
      <c r="B143" s="4">
        <f t="shared" si="9"/>
        <v>8.306623862918075</v>
      </c>
      <c r="C143" s="4"/>
      <c r="D143" s="4"/>
      <c r="E143" s="4"/>
    </row>
    <row r="144" spans="1:5" ht="15">
      <c r="A144" s="4">
        <f t="shared" si="8"/>
        <v>69.5</v>
      </c>
      <c r="B144" s="4">
        <f t="shared" si="9"/>
        <v>8.336666000266533</v>
      </c>
      <c r="C144" s="4"/>
      <c r="D144" s="4"/>
      <c r="E144" s="4"/>
    </row>
    <row r="145" spans="1:5" ht="15">
      <c r="A145" s="4">
        <f t="shared" si="8"/>
        <v>70</v>
      </c>
      <c r="B145" s="4">
        <f t="shared" si="9"/>
        <v>8.366600265340756</v>
      </c>
      <c r="C145" s="4"/>
      <c r="D145" s="4"/>
      <c r="E145" s="4"/>
    </row>
    <row r="146" spans="1:5" ht="15">
      <c r="A146" s="4">
        <f t="shared" si="8"/>
        <v>70.5</v>
      </c>
      <c r="B146" s="4">
        <f t="shared" si="9"/>
        <v>8.396427811873332</v>
      </c>
      <c r="C146" s="4"/>
      <c r="D146" s="4"/>
      <c r="E146" s="4"/>
    </row>
    <row r="147" spans="1:5" ht="15">
      <c r="A147" s="4">
        <f t="shared" si="8"/>
        <v>71</v>
      </c>
      <c r="B147" s="4">
        <f t="shared" si="9"/>
        <v>8.426149773176359</v>
      </c>
      <c r="C147" s="4"/>
      <c r="D147" s="4"/>
      <c r="E147" s="4"/>
    </row>
    <row r="148" spans="1:5" ht="15">
      <c r="A148" s="4">
        <f t="shared" si="8"/>
        <v>71.5</v>
      </c>
      <c r="B148" s="4">
        <f t="shared" si="9"/>
        <v>8.455767262643882</v>
      </c>
      <c r="C148" s="4"/>
      <c r="D148" s="4"/>
      <c r="E148" s="4"/>
    </row>
    <row r="149" spans="1:5" ht="15">
      <c r="A149" s="4">
        <f t="shared" si="8"/>
        <v>72</v>
      </c>
      <c r="B149" s="4">
        <f t="shared" si="9"/>
        <v>8.48528137423857</v>
      </c>
      <c r="C149" s="4"/>
      <c r="D149" s="4"/>
      <c r="E149" s="4"/>
    </row>
    <row r="150" spans="1:5" ht="15">
      <c r="A150" s="4">
        <f t="shared" si="8"/>
        <v>72.5</v>
      </c>
      <c r="B150" s="4">
        <f t="shared" si="9"/>
        <v>8.514693182963201</v>
      </c>
      <c r="C150" s="4"/>
      <c r="D150" s="4"/>
      <c r="E150" s="4"/>
    </row>
    <row r="151" spans="1:5" ht="15">
      <c r="A151" s="4">
        <f t="shared" si="8"/>
        <v>73</v>
      </c>
      <c r="B151" s="4">
        <f t="shared" si="9"/>
        <v>8.54400374531753</v>
      </c>
      <c r="C151" s="4"/>
      <c r="D151" s="4"/>
      <c r="E151" s="4"/>
    </row>
    <row r="152" spans="1:5" ht="15">
      <c r="A152" s="4">
        <f t="shared" si="8"/>
        <v>73.5</v>
      </c>
      <c r="B152" s="4">
        <f t="shared" si="9"/>
        <v>8.573214099741124</v>
      </c>
      <c r="C152" s="4"/>
      <c r="D152" s="4"/>
      <c r="E152" s="4"/>
    </row>
    <row r="153" spans="1:5" ht="15">
      <c r="A153" s="4">
        <f t="shared" si="8"/>
        <v>74</v>
      </c>
      <c r="B153" s="4">
        <f t="shared" si="9"/>
        <v>8.602325267042627</v>
      </c>
      <c r="C153" s="4"/>
      <c r="D153" s="4"/>
      <c r="E153" s="4"/>
    </row>
    <row r="154" spans="1:5" ht="15">
      <c r="A154" s="4">
        <f t="shared" si="8"/>
        <v>74.5</v>
      </c>
      <c r="B154" s="4">
        <f t="shared" si="9"/>
        <v>8.631338250816034</v>
      </c>
      <c r="C154" s="4"/>
      <c r="D154" s="4"/>
      <c r="E154" s="4"/>
    </row>
    <row r="155" spans="1:5" ht="15">
      <c r="A155" s="4">
        <f t="shared" si="8"/>
        <v>75</v>
      </c>
      <c r="B155" s="4">
        <f t="shared" si="9"/>
        <v>8.660254037844387</v>
      </c>
      <c r="C155" s="4"/>
      <c r="D155" s="4"/>
      <c r="E155" s="4"/>
    </row>
    <row r="156" spans="1:5" ht="15">
      <c r="A156" s="4">
        <f t="shared" si="8"/>
        <v>75.5</v>
      </c>
      <c r="B156" s="4">
        <f t="shared" si="9"/>
        <v>8.689073598491383</v>
      </c>
      <c r="C156" s="4"/>
      <c r="D156" s="4"/>
      <c r="E156" s="4"/>
    </row>
    <row r="157" spans="1:5" ht="15">
      <c r="A157" s="4">
        <f t="shared" si="8"/>
        <v>76</v>
      </c>
      <c r="B157" s="4">
        <f t="shared" si="9"/>
        <v>8.717797887081348</v>
      </c>
      <c r="C157" s="4"/>
      <c r="D157" s="4"/>
      <c r="E157" s="4"/>
    </row>
    <row r="158" spans="1:5" ht="15">
      <c r="A158" s="4">
        <f t="shared" si="8"/>
        <v>76.5</v>
      </c>
      <c r="B158" s="4">
        <f t="shared" si="9"/>
        <v>8.74642784226795</v>
      </c>
      <c r="C158" s="4"/>
      <c r="D158" s="4"/>
      <c r="E158" s="4"/>
    </row>
    <row r="159" spans="1:5" ht="15">
      <c r="A159" s="4">
        <f t="shared" si="8"/>
        <v>77</v>
      </c>
      <c r="B159" s="4">
        <f t="shared" si="9"/>
        <v>8.774964387392123</v>
      </c>
      <c r="C159" s="4"/>
      <c r="D159" s="4"/>
      <c r="E159" s="4"/>
    </row>
    <row r="160" spans="1:5" ht="15">
      <c r="A160" s="4">
        <f t="shared" si="8"/>
        <v>77.5</v>
      </c>
      <c r="B160" s="4">
        <f t="shared" si="9"/>
        <v>8.803408430829505</v>
      </c>
      <c r="C160" s="4"/>
      <c r="D160" s="4"/>
      <c r="E160" s="4"/>
    </row>
    <row r="161" spans="1:5" ht="15">
      <c r="A161" s="4">
        <f t="shared" si="8"/>
        <v>78</v>
      </c>
      <c r="B161" s="4">
        <f t="shared" si="9"/>
        <v>8.831760866327848</v>
      </c>
      <c r="C161" s="4"/>
      <c r="D161" s="4"/>
      <c r="E161" s="4"/>
    </row>
    <row r="162" spans="1:5" ht="15">
      <c r="A162" s="4">
        <f t="shared" si="8"/>
        <v>78.5</v>
      </c>
      <c r="B162" s="4">
        <f t="shared" si="9"/>
        <v>8.860022573334675</v>
      </c>
      <c r="C162" s="4"/>
      <c r="D162" s="4"/>
      <c r="E162" s="4"/>
    </row>
    <row r="163" spans="1:5" ht="15">
      <c r="A163" s="4">
        <f t="shared" si="8"/>
        <v>79</v>
      </c>
      <c r="B163" s="4">
        <f t="shared" si="9"/>
        <v>8.888194417315589</v>
      </c>
      <c r="C163" s="4"/>
      <c r="D163" s="4"/>
      <c r="E163" s="4"/>
    </row>
    <row r="164" spans="1:5" ht="15">
      <c r="A164" s="4">
        <f t="shared" si="8"/>
        <v>79.5</v>
      </c>
      <c r="B164" s="4">
        <f t="shared" si="9"/>
        <v>8.916277250063503</v>
      </c>
      <c r="C164" s="4"/>
      <c r="D164" s="4"/>
      <c r="E164" s="4"/>
    </row>
    <row r="165" spans="1:5" ht="15">
      <c r="A165" s="4">
        <f t="shared" si="8"/>
        <v>80</v>
      </c>
      <c r="B165" s="4">
        <f t="shared" si="9"/>
        <v>8.94427190999916</v>
      </c>
      <c r="C165" s="4"/>
      <c r="D165" s="4"/>
      <c r="E165" s="4"/>
    </row>
    <row r="166" spans="1:5" ht="15">
      <c r="A166" s="4">
        <f aca="true" t="shared" si="10" ref="A166:A197">A165+0.5</f>
        <v>80.5</v>
      </c>
      <c r="B166" s="4">
        <f aca="true" t="shared" si="11" ref="B166:B197">SQRT(A166)</f>
        <v>8.972179222463181</v>
      </c>
      <c r="C166" s="4"/>
      <c r="D166" s="4"/>
      <c r="E166" s="4"/>
    </row>
    <row r="167" spans="1:5" ht="15">
      <c r="A167" s="4">
        <f t="shared" si="10"/>
        <v>81</v>
      </c>
      <c r="B167" s="4">
        <f t="shared" si="11"/>
        <v>9</v>
      </c>
      <c r="C167" s="4"/>
      <c r="D167" s="4"/>
      <c r="E167" s="4"/>
    </row>
    <row r="168" spans="1:5" ht="15">
      <c r="A168" s="4">
        <f t="shared" si="10"/>
        <v>81.5</v>
      </c>
      <c r="B168" s="4">
        <f t="shared" si="11"/>
        <v>9.027735042633894</v>
      </c>
      <c r="C168" s="4"/>
      <c r="D168" s="4"/>
      <c r="E168" s="4"/>
    </row>
    <row r="169" spans="1:5" ht="15">
      <c r="A169" s="4">
        <f t="shared" si="10"/>
        <v>82</v>
      </c>
      <c r="B169" s="4">
        <f t="shared" si="11"/>
        <v>9.055385138137417</v>
      </c>
      <c r="C169" s="4"/>
      <c r="D169" s="4"/>
      <c r="E169" s="4"/>
    </row>
    <row r="170" spans="1:5" ht="15">
      <c r="A170" s="4">
        <f t="shared" si="10"/>
        <v>82.5</v>
      </c>
      <c r="B170" s="4">
        <f t="shared" si="11"/>
        <v>9.082951062292475</v>
      </c>
      <c r="C170" s="4"/>
      <c r="D170" s="4"/>
      <c r="E170" s="4"/>
    </row>
    <row r="171" spans="1:5" ht="15">
      <c r="A171" s="4">
        <f t="shared" si="10"/>
        <v>83</v>
      </c>
      <c r="B171" s="4">
        <f t="shared" si="11"/>
        <v>9.1104335791443</v>
      </c>
      <c r="C171" s="4"/>
      <c r="D171" s="4"/>
      <c r="E171" s="4"/>
    </row>
    <row r="172" spans="1:5" ht="15">
      <c r="A172" s="4">
        <f t="shared" si="10"/>
        <v>83.5</v>
      </c>
      <c r="B172" s="4">
        <f t="shared" si="11"/>
        <v>9.137833441248533</v>
      </c>
      <c r="C172" s="4"/>
      <c r="D172" s="4"/>
      <c r="E172" s="4"/>
    </row>
    <row r="173" spans="1:5" ht="15">
      <c r="A173" s="4">
        <f t="shared" si="10"/>
        <v>84</v>
      </c>
      <c r="B173" s="4">
        <f t="shared" si="11"/>
        <v>9.16515138991168</v>
      </c>
      <c r="C173" s="4"/>
      <c r="D173" s="4"/>
      <c r="E173" s="4"/>
    </row>
    <row r="174" spans="1:5" ht="15">
      <c r="A174" s="4">
        <f t="shared" si="10"/>
        <v>84.5</v>
      </c>
      <c r="B174" s="4">
        <f t="shared" si="11"/>
        <v>9.192388155425117</v>
      </c>
      <c r="C174" s="4"/>
      <c r="D174" s="4"/>
      <c r="E174" s="4"/>
    </row>
    <row r="175" spans="1:5" ht="15">
      <c r="A175" s="4">
        <f t="shared" si="10"/>
        <v>85</v>
      </c>
      <c r="B175" s="4">
        <f t="shared" si="11"/>
        <v>9.219544457292887</v>
      </c>
      <c r="C175" s="4"/>
      <c r="D175" s="4"/>
      <c r="E175" s="4"/>
    </row>
    <row r="176" spans="1:5" ht="15">
      <c r="A176" s="4">
        <f t="shared" si="10"/>
        <v>85.5</v>
      </c>
      <c r="B176" s="4">
        <f t="shared" si="11"/>
        <v>9.246621004453464</v>
      </c>
      <c r="C176" s="4"/>
      <c r="D176" s="4"/>
      <c r="E176" s="4"/>
    </row>
    <row r="177" spans="1:5" ht="15">
      <c r="A177" s="4">
        <f t="shared" si="10"/>
        <v>86</v>
      </c>
      <c r="B177" s="4">
        <f t="shared" si="11"/>
        <v>9.273618495495704</v>
      </c>
      <c r="C177" s="4"/>
      <c r="D177" s="4"/>
      <c r="E177" s="4"/>
    </row>
    <row r="178" spans="1:5" ht="15">
      <c r="A178" s="4">
        <f t="shared" si="10"/>
        <v>86.5</v>
      </c>
      <c r="B178" s="4">
        <f t="shared" si="11"/>
        <v>9.300537618869138</v>
      </c>
      <c r="C178" s="4"/>
      <c r="D178" s="4"/>
      <c r="E178" s="4"/>
    </row>
    <row r="179" spans="1:5" ht="15">
      <c r="A179" s="4">
        <f t="shared" si="10"/>
        <v>87</v>
      </c>
      <c r="B179" s="4">
        <f t="shared" si="11"/>
        <v>9.327379053088816</v>
      </c>
      <c r="C179" s="4"/>
      <c r="D179" s="4"/>
      <c r="E179" s="4"/>
    </row>
    <row r="180" spans="1:5" ht="15">
      <c r="A180" s="4">
        <f t="shared" si="10"/>
        <v>87.5</v>
      </c>
      <c r="B180" s="4">
        <f t="shared" si="11"/>
        <v>9.354143466934854</v>
      </c>
      <c r="C180" s="4"/>
      <c r="D180" s="4"/>
      <c r="E180" s="4"/>
    </row>
    <row r="181" spans="1:5" ht="15">
      <c r="A181" s="4">
        <f t="shared" si="10"/>
        <v>88</v>
      </c>
      <c r="B181" s="4">
        <f t="shared" si="11"/>
        <v>9.38083151964686</v>
      </c>
      <c r="C181" s="4"/>
      <c r="D181" s="4"/>
      <c r="E181" s="4"/>
    </row>
    <row r="182" spans="1:5" ht="15">
      <c r="A182" s="4">
        <f t="shared" si="10"/>
        <v>88.5</v>
      </c>
      <c r="B182" s="4">
        <f t="shared" si="11"/>
        <v>9.40744386111339</v>
      </c>
      <c r="C182" s="4"/>
      <c r="D182" s="4"/>
      <c r="E182" s="4"/>
    </row>
    <row r="183" spans="1:5" ht="15">
      <c r="A183" s="4">
        <f t="shared" si="10"/>
        <v>89</v>
      </c>
      <c r="B183" s="4">
        <f t="shared" si="11"/>
        <v>9.433981132056603</v>
      </c>
      <c r="C183" s="4"/>
      <c r="D183" s="4"/>
      <c r="E183" s="4"/>
    </row>
    <row r="184" spans="1:5" ht="15">
      <c r="A184" s="4">
        <f t="shared" si="10"/>
        <v>89.5</v>
      </c>
      <c r="B184" s="4">
        <f t="shared" si="11"/>
        <v>9.460443964212251</v>
      </c>
      <c r="C184" s="4"/>
      <c r="D184" s="4"/>
      <c r="E184" s="4"/>
    </row>
    <row r="185" spans="1:5" ht="15">
      <c r="A185" s="4">
        <f t="shared" si="10"/>
        <v>90</v>
      </c>
      <c r="B185" s="4">
        <f t="shared" si="11"/>
        <v>9.486832980505138</v>
      </c>
      <c r="C185" s="4"/>
      <c r="D185" s="4"/>
      <c r="E185" s="4"/>
    </row>
    <row r="186" spans="1:5" ht="15">
      <c r="A186" s="4">
        <f t="shared" si="10"/>
        <v>90.5</v>
      </c>
      <c r="B186" s="4">
        <f t="shared" si="11"/>
        <v>9.513148795220223</v>
      </c>
      <c r="C186" s="4"/>
      <c r="D186" s="4"/>
      <c r="E186" s="4"/>
    </row>
    <row r="187" spans="1:5" ht="15">
      <c r="A187" s="4">
        <f t="shared" si="10"/>
        <v>91</v>
      </c>
      <c r="B187" s="4">
        <f t="shared" si="11"/>
        <v>9.539392014169456</v>
      </c>
      <c r="C187" s="4"/>
      <c r="D187" s="4"/>
      <c r="E187" s="4"/>
    </row>
    <row r="188" spans="1:5" ht="15">
      <c r="A188" s="4">
        <f t="shared" si="10"/>
        <v>91.5</v>
      </c>
      <c r="B188" s="4">
        <f t="shared" si="11"/>
        <v>9.565563234854496</v>
      </c>
      <c r="C188" s="4"/>
      <c r="D188" s="4"/>
      <c r="E188" s="4"/>
    </row>
    <row r="189" spans="1:5" ht="15">
      <c r="A189" s="4">
        <f t="shared" si="10"/>
        <v>92</v>
      </c>
      <c r="B189" s="4">
        <f t="shared" si="11"/>
        <v>9.591663046625438</v>
      </c>
      <c r="C189" s="4"/>
      <c r="D189" s="4"/>
      <c r="E189" s="4"/>
    </row>
    <row r="190" spans="1:5" ht="15">
      <c r="A190" s="4">
        <f t="shared" si="10"/>
        <v>92.5</v>
      </c>
      <c r="B190" s="4">
        <f t="shared" si="11"/>
        <v>9.617692030835672</v>
      </c>
      <c r="C190" s="4"/>
      <c r="D190" s="4"/>
      <c r="E190" s="4"/>
    </row>
    <row r="191" spans="1:5" ht="15">
      <c r="A191" s="4">
        <f t="shared" si="10"/>
        <v>93</v>
      </c>
      <c r="B191" s="4">
        <f t="shared" si="11"/>
        <v>9.643650760992955</v>
      </c>
      <c r="C191" s="4"/>
      <c r="D191" s="4"/>
      <c r="E191" s="4"/>
    </row>
    <row r="192" spans="1:5" ht="15">
      <c r="A192" s="4">
        <f t="shared" si="10"/>
        <v>93.5</v>
      </c>
      <c r="B192" s="4">
        <f t="shared" si="11"/>
        <v>9.669539802906858</v>
      </c>
      <c r="C192" s="4"/>
      <c r="D192" s="4"/>
      <c r="E192" s="4"/>
    </row>
    <row r="193" spans="1:5" ht="15">
      <c r="A193" s="4">
        <f t="shared" si="10"/>
        <v>94</v>
      </c>
      <c r="B193" s="4">
        <f t="shared" si="11"/>
        <v>9.695359714832659</v>
      </c>
      <c r="C193" s="4"/>
      <c r="D193" s="4"/>
      <c r="E193" s="4"/>
    </row>
    <row r="194" spans="1:5" ht="15">
      <c r="A194" s="4">
        <f t="shared" si="10"/>
        <v>94.5</v>
      </c>
      <c r="B194" s="4">
        <f t="shared" si="11"/>
        <v>9.72111104761179</v>
      </c>
      <c r="C194" s="4"/>
      <c r="D194" s="4"/>
      <c r="E194" s="4"/>
    </row>
    <row r="195" spans="1:5" ht="15">
      <c r="A195" s="4">
        <f t="shared" si="10"/>
        <v>95</v>
      </c>
      <c r="B195" s="4">
        <f t="shared" si="11"/>
        <v>9.746794344808963</v>
      </c>
      <c r="C195" s="4"/>
      <c r="D195" s="4"/>
      <c r="E195" s="4"/>
    </row>
    <row r="196" spans="1:5" ht="15">
      <c r="A196" s="4">
        <f t="shared" si="10"/>
        <v>95.5</v>
      </c>
      <c r="B196" s="4">
        <f t="shared" si="11"/>
        <v>9.772410142846033</v>
      </c>
      <c r="C196" s="4"/>
      <c r="D196" s="4"/>
      <c r="E196" s="4"/>
    </row>
    <row r="197" spans="1:5" ht="15">
      <c r="A197" s="4">
        <f t="shared" si="10"/>
        <v>96</v>
      </c>
      <c r="B197" s="4">
        <f t="shared" si="11"/>
        <v>9.797958971132712</v>
      </c>
      <c r="C197" s="4"/>
      <c r="D197" s="4"/>
      <c r="E197" s="4"/>
    </row>
    <row r="198" spans="1:5" ht="15">
      <c r="A198" s="4">
        <f aca="true" t="shared" si="12" ref="A198:A205">A197+0.5</f>
        <v>96.5</v>
      </c>
      <c r="B198" s="4">
        <f aca="true" t="shared" si="13" ref="B198:B205">SQRT(A198)</f>
        <v>9.82344135219425</v>
      </c>
      <c r="C198" s="4"/>
      <c r="D198" s="4"/>
      <c r="E198" s="4"/>
    </row>
    <row r="199" spans="1:5" ht="15">
      <c r="A199" s="4">
        <f t="shared" si="12"/>
        <v>97</v>
      </c>
      <c r="B199" s="4">
        <f t="shared" si="13"/>
        <v>9.848857801796104</v>
      </c>
      <c r="C199" s="4"/>
      <c r="D199" s="4"/>
      <c r="E199" s="4"/>
    </row>
    <row r="200" spans="1:5" ht="15">
      <c r="A200" s="4">
        <f t="shared" si="12"/>
        <v>97.5</v>
      </c>
      <c r="B200" s="4">
        <f t="shared" si="13"/>
        <v>9.874208829065749</v>
      </c>
      <c r="C200" s="4"/>
      <c r="D200" s="4"/>
      <c r="E200" s="4"/>
    </row>
    <row r="201" spans="1:5" ht="15">
      <c r="A201" s="4">
        <f t="shared" si="12"/>
        <v>98</v>
      </c>
      <c r="B201" s="4">
        <f t="shared" si="13"/>
        <v>9.899494936611665</v>
      </c>
      <c r="C201" s="4"/>
      <c r="D201" s="4"/>
      <c r="E201" s="4"/>
    </row>
    <row r="202" spans="1:5" ht="15">
      <c r="A202" s="4">
        <f t="shared" si="12"/>
        <v>98.5</v>
      </c>
      <c r="B202" s="4">
        <f t="shared" si="13"/>
        <v>9.924716620639604</v>
      </c>
      <c r="C202" s="4"/>
      <c r="D202" s="4"/>
      <c r="E202" s="4"/>
    </row>
    <row r="203" spans="1:5" ht="15">
      <c r="A203" s="4">
        <f t="shared" si="12"/>
        <v>99</v>
      </c>
      <c r="B203" s="4">
        <f t="shared" si="13"/>
        <v>9.9498743710662</v>
      </c>
      <c r="C203" s="4"/>
      <c r="D203" s="4"/>
      <c r="E203" s="4"/>
    </row>
    <row r="204" spans="1:5" ht="15">
      <c r="A204" s="4">
        <f t="shared" si="12"/>
        <v>99.5</v>
      </c>
      <c r="B204" s="4">
        <f t="shared" si="13"/>
        <v>9.974968671630002</v>
      </c>
      <c r="C204" s="4"/>
      <c r="D204" s="4"/>
      <c r="E204" s="4"/>
    </row>
    <row r="205" spans="1:5" ht="15">
      <c r="A205" s="4">
        <f t="shared" si="12"/>
        <v>100</v>
      </c>
      <c r="B205" s="4">
        <f t="shared" si="13"/>
        <v>10</v>
      </c>
      <c r="C205" s="4"/>
      <c r="D205" s="4"/>
      <c r="E205" s="4"/>
    </row>
    <row r="206" spans="1:5" ht="15">
      <c r="A206" s="4"/>
      <c r="B206" s="4"/>
      <c r="C206" s="4"/>
      <c r="D206" s="4"/>
      <c r="E206" s="4"/>
    </row>
    <row r="207" spans="1:5" ht="15">
      <c r="A207" s="4"/>
      <c r="B207" s="4"/>
      <c r="C207" s="4"/>
      <c r="D207" s="4"/>
      <c r="E207" s="4"/>
    </row>
    <row r="208" spans="1:5" ht="15">
      <c r="A208" s="4"/>
      <c r="B208" s="4"/>
      <c r="C208" s="4"/>
      <c r="D208" s="4"/>
      <c r="E208" s="4"/>
    </row>
    <row r="209" spans="1:5" ht="15">
      <c r="A209" s="4"/>
      <c r="B209" s="4"/>
      <c r="C209" s="4"/>
      <c r="D209" s="4"/>
      <c r="E209" s="4"/>
    </row>
    <row r="210" spans="1:5" ht="15">
      <c r="A210" s="4"/>
      <c r="B210" s="4"/>
      <c r="C210" s="4"/>
      <c r="D210" s="4"/>
      <c r="E210" s="4"/>
    </row>
    <row r="211" spans="1:5" ht="15">
      <c r="A211" s="4"/>
      <c r="B211" s="4"/>
      <c r="C211" s="4"/>
      <c r="D211" s="4"/>
      <c r="E211" s="4"/>
    </row>
    <row r="212" spans="1:5" ht="15">
      <c r="A212" s="4"/>
      <c r="B212" s="4"/>
      <c r="C212" s="4"/>
      <c r="D212" s="4"/>
      <c r="E212" s="4"/>
    </row>
    <row r="213" spans="1:5" ht="15">
      <c r="A213" s="4"/>
      <c r="B213" s="4"/>
      <c r="C213" s="4"/>
      <c r="D213" s="4"/>
      <c r="E213" s="4"/>
    </row>
    <row r="214" spans="1:5" ht="15">
      <c r="A214" s="4"/>
      <c r="B214" s="4"/>
      <c r="C214" s="4"/>
      <c r="D214" s="4"/>
      <c r="E214" s="4"/>
    </row>
    <row r="215" spans="1:5" ht="15">
      <c r="A215" s="4"/>
      <c r="B215" s="4"/>
      <c r="C215" s="4"/>
      <c r="D215" s="4"/>
      <c r="E215" s="4"/>
    </row>
    <row r="216" spans="1:5" ht="15">
      <c r="A216" s="4"/>
      <c r="B216" s="4"/>
      <c r="C216" s="4"/>
      <c r="D216" s="4"/>
      <c r="E216" s="4"/>
    </row>
    <row r="217" spans="1:5" ht="15">
      <c r="A217" s="4"/>
      <c r="B217" s="4"/>
      <c r="C217" s="4"/>
      <c r="D217" s="4"/>
      <c r="E217" s="4"/>
    </row>
    <row r="218" spans="1:5" ht="15">
      <c r="A218" s="4"/>
      <c r="B218" s="4"/>
      <c r="C218" s="4"/>
      <c r="D218" s="4"/>
      <c r="E218" s="4"/>
    </row>
    <row r="219" spans="1:5" ht="15">
      <c r="A219" s="4"/>
      <c r="B219" s="4"/>
      <c r="C219" s="4"/>
      <c r="D219" s="4"/>
      <c r="E219" s="4"/>
    </row>
    <row r="220" spans="1:5" ht="15">
      <c r="A220" s="4"/>
      <c r="B220" s="4"/>
      <c r="C220" s="4"/>
      <c r="D220" s="4"/>
      <c r="E220" s="4"/>
    </row>
    <row r="221" spans="1:5" ht="15">
      <c r="A221" s="4"/>
      <c r="B221" s="4"/>
      <c r="C221" s="4"/>
      <c r="D221" s="4"/>
      <c r="E221" s="4"/>
    </row>
    <row r="222" spans="1:5" ht="15">
      <c r="A222" s="4"/>
      <c r="B222" s="4"/>
      <c r="C222" s="4"/>
      <c r="D222" s="4"/>
      <c r="E222" s="4"/>
    </row>
    <row r="223" spans="1:5" ht="15">
      <c r="A223" s="4"/>
      <c r="B223" s="4"/>
      <c r="C223" s="4"/>
      <c r="D223" s="4"/>
      <c r="E223" s="4"/>
    </row>
    <row r="224" spans="1:5" ht="15">
      <c r="A224" s="4"/>
      <c r="B224" s="4"/>
      <c r="C224" s="4"/>
      <c r="D224" s="4"/>
      <c r="E224" s="4"/>
    </row>
    <row r="225" spans="1:5" ht="15">
      <c r="A225" s="4"/>
      <c r="B225" s="4"/>
      <c r="C225" s="4"/>
      <c r="D225" s="4"/>
      <c r="E225" s="4"/>
    </row>
    <row r="226" spans="1:5" ht="15">
      <c r="A226" s="4"/>
      <c r="B226" s="4"/>
      <c r="C226" s="4"/>
      <c r="D226" s="4"/>
      <c r="E226" s="4"/>
    </row>
    <row r="227" spans="1:5" ht="15">
      <c r="A227" s="4"/>
      <c r="B227" s="4"/>
      <c r="C227" s="4"/>
      <c r="D227" s="4"/>
      <c r="E227" s="4"/>
    </row>
    <row r="228" spans="1:5" ht="15">
      <c r="A228" s="4"/>
      <c r="B228" s="4"/>
      <c r="C228" s="4"/>
      <c r="D228" s="4"/>
      <c r="E228" s="4"/>
    </row>
    <row r="229" spans="1:5" ht="15">
      <c r="A229" s="4"/>
      <c r="B229" s="4"/>
      <c r="C229" s="4"/>
      <c r="D229" s="4"/>
      <c r="E229" s="4"/>
    </row>
    <row r="230" spans="1:5" ht="15">
      <c r="A230" s="4"/>
      <c r="B230" s="4"/>
      <c r="C230" s="4"/>
      <c r="D230" s="4"/>
      <c r="E230" s="4"/>
    </row>
    <row r="231" spans="1:5" ht="15">
      <c r="A231" s="4"/>
      <c r="B231" s="4"/>
      <c r="C231" s="4"/>
      <c r="D231" s="4"/>
      <c r="E231" s="4"/>
    </row>
    <row r="232" spans="1:5" ht="15">
      <c r="A232" s="4"/>
      <c r="B232" s="4"/>
      <c r="C232" s="4"/>
      <c r="D232" s="4"/>
      <c r="E232" s="4"/>
    </row>
    <row r="233" spans="1:5" ht="15">
      <c r="A233" s="4"/>
      <c r="B233" s="4"/>
      <c r="C233" s="4"/>
      <c r="D233" s="4"/>
      <c r="E233" s="4"/>
    </row>
    <row r="234" spans="1:5" ht="15">
      <c r="A234" s="4"/>
      <c r="B234" s="4"/>
      <c r="C234" s="4"/>
      <c r="D234" s="4"/>
      <c r="E234" s="4"/>
    </row>
    <row r="235" spans="1:5" ht="15">
      <c r="A235" s="4"/>
      <c r="B235" s="4"/>
      <c r="C235" s="4"/>
      <c r="D235" s="4"/>
      <c r="E235" s="4"/>
    </row>
    <row r="236" spans="1:5" ht="15">
      <c r="A236" s="4"/>
      <c r="B236" s="4"/>
      <c r="C236" s="4"/>
      <c r="D236" s="4"/>
      <c r="E236" s="4"/>
    </row>
    <row r="237" spans="1:5" ht="15">
      <c r="A237" s="4"/>
      <c r="B237" s="4"/>
      <c r="C237" s="4"/>
      <c r="D237" s="4"/>
      <c r="E237" s="4"/>
    </row>
    <row r="238" spans="1:5" ht="15">
      <c r="A238" s="4"/>
      <c r="B238" s="4"/>
      <c r="C238" s="4"/>
      <c r="D238" s="4"/>
      <c r="E238" s="4"/>
    </row>
    <row r="239" spans="1:5" ht="15">
      <c r="A239" s="4"/>
      <c r="B239" s="4"/>
      <c r="C239" s="4"/>
      <c r="D239" s="4"/>
      <c r="E239" s="4"/>
    </row>
    <row r="240" spans="1:5" ht="15">
      <c r="A240" s="4"/>
      <c r="B240" s="4"/>
      <c r="C240" s="4"/>
      <c r="D240" s="4"/>
      <c r="E240" s="4"/>
    </row>
    <row r="241" spans="1:5" ht="15">
      <c r="A241" s="4"/>
      <c r="B241" s="4"/>
      <c r="C241" s="4"/>
      <c r="D241" s="4"/>
      <c r="E241" s="4"/>
    </row>
    <row r="242" spans="1:5" ht="15">
      <c r="A242" s="4"/>
      <c r="B242" s="4"/>
      <c r="C242" s="4"/>
      <c r="D242" s="4"/>
      <c r="E242" s="4"/>
    </row>
    <row r="243" spans="1:5" ht="15">
      <c r="A243" s="4"/>
      <c r="B243" s="4"/>
      <c r="C243" s="4"/>
      <c r="D243" s="4"/>
      <c r="E243" s="4"/>
    </row>
    <row r="244" spans="1:5" ht="15">
      <c r="A244" s="4"/>
      <c r="B244" s="4"/>
      <c r="C244" s="4"/>
      <c r="D244" s="4"/>
      <c r="E244" s="4"/>
    </row>
    <row r="245" spans="1:5" ht="15">
      <c r="A245" s="4"/>
      <c r="B245" s="4"/>
      <c r="C245" s="4"/>
      <c r="D245" s="4"/>
      <c r="E245" s="4"/>
    </row>
    <row r="246" spans="1:5" ht="15">
      <c r="A246" s="4"/>
      <c r="B246" s="4"/>
      <c r="C246" s="4"/>
      <c r="D246" s="4"/>
      <c r="E246" s="4"/>
    </row>
    <row r="247" spans="1:5" ht="15">
      <c r="A247" s="4"/>
      <c r="B247" s="4"/>
      <c r="C247" s="4"/>
      <c r="D247" s="4"/>
      <c r="E247" s="4"/>
    </row>
    <row r="248" spans="1:5" ht="15">
      <c r="A248" s="4"/>
      <c r="B248" s="4"/>
      <c r="C248" s="4"/>
      <c r="D248" s="4"/>
      <c r="E248" s="4"/>
    </row>
    <row r="249" spans="1:5" ht="15">
      <c r="A249" s="4"/>
      <c r="B249" s="4"/>
      <c r="C249" s="4"/>
      <c r="D249" s="4"/>
      <c r="E249" s="4"/>
    </row>
    <row r="250" spans="1:5" ht="15">
      <c r="A250" s="4"/>
      <c r="B250" s="4"/>
      <c r="C250" s="4"/>
      <c r="D250" s="4"/>
      <c r="E250" s="4"/>
    </row>
    <row r="251" spans="1:5" ht="15">
      <c r="A251" s="4"/>
      <c r="B251" s="4"/>
      <c r="C251" s="4"/>
      <c r="D251" s="4"/>
      <c r="E251" s="4"/>
    </row>
    <row r="252" spans="1:5" ht="15">
      <c r="A252" s="4"/>
      <c r="B252" s="4"/>
      <c r="C252" s="4"/>
      <c r="D252" s="4"/>
      <c r="E252" s="4"/>
    </row>
    <row r="253" spans="1:5" ht="15">
      <c r="A253" s="4"/>
      <c r="B253" s="4"/>
      <c r="C253" s="4"/>
      <c r="D253" s="4"/>
      <c r="E253" s="4"/>
    </row>
    <row r="254" spans="1:5" ht="15">
      <c r="A254" s="4"/>
      <c r="B254" s="4"/>
      <c r="C254" s="4"/>
      <c r="D254" s="4"/>
      <c r="E254" s="4"/>
    </row>
    <row r="255" spans="1:5" ht="15">
      <c r="A255" s="4"/>
      <c r="B255" s="4"/>
      <c r="C255" s="4"/>
      <c r="D255" s="4"/>
      <c r="E255" s="4"/>
    </row>
    <row r="256" spans="1:5" ht="15">
      <c r="A256" s="4"/>
      <c r="B256" s="4"/>
      <c r="C256" s="4"/>
      <c r="D256" s="4"/>
      <c r="E256" s="4"/>
    </row>
    <row r="257" spans="1:5" ht="15">
      <c r="A257" s="4"/>
      <c r="B257" s="4"/>
      <c r="C257" s="4"/>
      <c r="D257" s="4"/>
      <c r="E257" s="4"/>
    </row>
    <row r="258" spans="1:5" ht="15">
      <c r="A258" s="4"/>
      <c r="B258" s="4"/>
      <c r="C258" s="4"/>
      <c r="D258" s="4"/>
      <c r="E258" s="4"/>
    </row>
    <row r="259" spans="1:5" ht="15">
      <c r="A259" s="4"/>
      <c r="B259" s="4"/>
      <c r="C259" s="4"/>
      <c r="D259" s="4"/>
      <c r="E259" s="4"/>
    </row>
    <row r="260" spans="1:5" ht="15">
      <c r="A260" s="4"/>
      <c r="B260" s="4"/>
      <c r="C260" s="4"/>
      <c r="D260" s="4"/>
      <c r="E260" s="4"/>
    </row>
    <row r="261" spans="1:5" ht="15">
      <c r="A261" s="4"/>
      <c r="B261" s="4"/>
      <c r="C261" s="4"/>
      <c r="D261" s="4"/>
      <c r="E261" s="4"/>
    </row>
    <row r="262" spans="1:5" ht="15">
      <c r="A262" s="4"/>
      <c r="B262" s="4"/>
      <c r="C262" s="4"/>
      <c r="D262" s="4"/>
      <c r="E262" s="4"/>
    </row>
    <row r="263" spans="1:5" ht="15">
      <c r="A263" s="4"/>
      <c r="B263" s="4"/>
      <c r="C263" s="4"/>
      <c r="D263" s="4"/>
      <c r="E263" s="4"/>
    </row>
    <row r="264" spans="1:5" ht="15">
      <c r="A264" s="4"/>
      <c r="B264" s="4"/>
      <c r="C264" s="4"/>
      <c r="D264" s="4"/>
      <c r="E264" s="4"/>
    </row>
    <row r="265" spans="1:5" ht="15">
      <c r="A265" s="4"/>
      <c r="B265" s="4"/>
      <c r="C265" s="4"/>
      <c r="D265" s="4"/>
      <c r="E265" s="4"/>
    </row>
    <row r="266" spans="1:5" ht="15">
      <c r="A266" s="4"/>
      <c r="B266" s="4"/>
      <c r="C266" s="4"/>
      <c r="D266" s="4"/>
      <c r="E266" s="4"/>
    </row>
    <row r="267" spans="1:5" ht="15">
      <c r="A267" s="4"/>
      <c r="B267" s="4"/>
      <c r="C267" s="4"/>
      <c r="D267" s="4"/>
      <c r="E267" s="4"/>
    </row>
    <row r="268" spans="1:5" ht="15">
      <c r="A268" s="4"/>
      <c r="B268" s="4"/>
      <c r="C268" s="4"/>
      <c r="D268" s="4"/>
      <c r="E268" s="4"/>
    </row>
    <row r="269" spans="1:5" ht="15">
      <c r="A269" s="4"/>
      <c r="B269" s="4"/>
      <c r="C269" s="4"/>
      <c r="D269" s="4"/>
      <c r="E269" s="4"/>
    </row>
    <row r="270" spans="1:5" ht="15">
      <c r="A270" s="4"/>
      <c r="B270" s="4"/>
      <c r="C270" s="4"/>
      <c r="D270" s="4"/>
      <c r="E270" s="4"/>
    </row>
    <row r="271" spans="1:5" ht="15">
      <c r="A271" s="4"/>
      <c r="B271" s="4"/>
      <c r="C271" s="4"/>
      <c r="D271" s="4"/>
      <c r="E271" s="4"/>
    </row>
    <row r="272" spans="1:5" ht="15">
      <c r="A272" s="4"/>
      <c r="B272" s="4"/>
      <c r="C272" s="4"/>
      <c r="D272" s="4"/>
      <c r="E272" s="4"/>
    </row>
    <row r="273" spans="1:5" ht="15">
      <c r="A273" s="4"/>
      <c r="B273" s="4"/>
      <c r="C273" s="4"/>
      <c r="D273" s="4"/>
      <c r="E273" s="4"/>
    </row>
    <row r="274" spans="1:5" ht="15">
      <c r="A274" s="4"/>
      <c r="B274" s="4"/>
      <c r="C274" s="4"/>
      <c r="D274" s="4"/>
      <c r="E274" s="4"/>
    </row>
    <row r="275" spans="1:5" ht="15">
      <c r="A275" s="4"/>
      <c r="B275" s="4"/>
      <c r="C275" s="4"/>
      <c r="D275" s="4"/>
      <c r="E275" s="4"/>
    </row>
    <row r="276" spans="1:5" ht="15">
      <c r="A276" s="4"/>
      <c r="B276" s="4"/>
      <c r="C276" s="4"/>
      <c r="D276" s="4"/>
      <c r="E276" s="4"/>
    </row>
    <row r="277" spans="1:5" ht="15">
      <c r="A277" s="4"/>
      <c r="B277" s="4"/>
      <c r="C277" s="4"/>
      <c r="D277" s="4"/>
      <c r="E277" s="4"/>
    </row>
    <row r="278" spans="1:5" ht="15">
      <c r="A278" s="4"/>
      <c r="B278" s="4"/>
      <c r="C278" s="4"/>
      <c r="D278" s="4"/>
      <c r="E278" s="4"/>
    </row>
    <row r="279" spans="1:5" ht="15">
      <c r="A279" s="4"/>
      <c r="B279" s="4"/>
      <c r="C279" s="4"/>
      <c r="D279" s="4"/>
      <c r="E279" s="4"/>
    </row>
    <row r="280" spans="1:5" ht="15">
      <c r="A280" s="4"/>
      <c r="B280" s="4"/>
      <c r="C280" s="4"/>
      <c r="D280" s="4"/>
      <c r="E280" s="4"/>
    </row>
    <row r="281" spans="1:5" ht="15">
      <c r="A281" s="4"/>
      <c r="B281" s="4"/>
      <c r="C281" s="4"/>
      <c r="D281" s="4"/>
      <c r="E281" s="4"/>
    </row>
    <row r="282" spans="1:5" ht="15">
      <c r="A282" s="4"/>
      <c r="B282" s="4"/>
      <c r="C282" s="4"/>
      <c r="D282" s="4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4"/>
      <c r="C284" s="4"/>
      <c r="D284" s="4"/>
      <c r="E284" s="4"/>
    </row>
    <row r="285" spans="1:5" ht="15">
      <c r="A285" s="4"/>
      <c r="B285" s="4"/>
      <c r="C285" s="4"/>
      <c r="D285" s="4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spans="1:5" ht="15">
      <c r="A311" s="4"/>
      <c r="B311" s="4"/>
      <c r="C311" s="4"/>
      <c r="D311" s="4"/>
      <c r="E311" s="4"/>
    </row>
    <row r="312" spans="1:5" ht="15">
      <c r="A312" s="4"/>
      <c r="B312" s="4"/>
      <c r="C312" s="4"/>
      <c r="D312" s="4"/>
      <c r="E312" s="4"/>
    </row>
    <row r="313" spans="1:5" ht="15">
      <c r="A313" s="4"/>
      <c r="B313" s="4"/>
      <c r="C313" s="4"/>
      <c r="D313" s="4"/>
      <c r="E313" s="4"/>
    </row>
    <row r="314" spans="1:5" ht="15">
      <c r="A314" s="4"/>
      <c r="B314" s="4"/>
      <c r="C314" s="4"/>
      <c r="D314" s="4"/>
      <c r="E314" s="4"/>
    </row>
    <row r="315" spans="1:5" ht="15">
      <c r="A315" s="4"/>
      <c r="B315" s="4"/>
      <c r="C315" s="4"/>
      <c r="D315" s="4"/>
      <c r="E315" s="4"/>
    </row>
    <row r="316" spans="1:5" ht="15">
      <c r="A316" s="4"/>
      <c r="B316" s="4"/>
      <c r="C316" s="4"/>
      <c r="D316" s="4"/>
      <c r="E316" s="4"/>
    </row>
    <row r="317" spans="1:5" ht="15">
      <c r="A317" s="4"/>
      <c r="B317" s="4"/>
      <c r="C317" s="4"/>
      <c r="D317" s="4"/>
      <c r="E317" s="4"/>
    </row>
    <row r="318" spans="1:5" ht="15">
      <c r="A318" s="4"/>
      <c r="B318" s="4"/>
      <c r="C318" s="4"/>
      <c r="D318" s="4"/>
      <c r="E318" s="4"/>
    </row>
    <row r="319" spans="1:5" ht="15">
      <c r="A319" s="4"/>
      <c r="B319" s="4"/>
      <c r="C319" s="4"/>
      <c r="D319" s="4"/>
      <c r="E319" s="4"/>
    </row>
    <row r="320" spans="1:5" ht="15">
      <c r="A320" s="4"/>
      <c r="B320" s="4"/>
      <c r="C320" s="4"/>
      <c r="D320" s="4"/>
      <c r="E320" s="4"/>
    </row>
    <row r="321" spans="1:5" ht="15">
      <c r="A321" s="4"/>
      <c r="B321" s="4"/>
      <c r="C321" s="4"/>
      <c r="D321" s="4"/>
      <c r="E321" s="4"/>
    </row>
    <row r="322" spans="1:5" ht="15">
      <c r="A322" s="4"/>
      <c r="B322" s="4"/>
      <c r="C322" s="4"/>
      <c r="D322" s="4"/>
      <c r="E322" s="4"/>
    </row>
    <row r="323" spans="1:5" ht="15">
      <c r="A323" s="4"/>
      <c r="B323" s="4"/>
      <c r="C323" s="4"/>
      <c r="D323" s="4"/>
      <c r="E323" s="4"/>
    </row>
    <row r="324" spans="1:5" ht="15">
      <c r="A324" s="4"/>
      <c r="B324" s="4"/>
      <c r="C324" s="4"/>
      <c r="D324" s="4"/>
      <c r="E324" s="4"/>
    </row>
    <row r="325" spans="1:5" ht="15">
      <c r="A325" s="4"/>
      <c r="B325" s="4"/>
      <c r="C325" s="4"/>
      <c r="D325" s="4"/>
      <c r="E325" s="4"/>
    </row>
    <row r="326" spans="1:5" ht="15">
      <c r="A326" s="4"/>
      <c r="B326" s="4"/>
      <c r="C326" s="4"/>
      <c r="D326" s="4"/>
      <c r="E326" s="4"/>
    </row>
    <row r="327" spans="1:5" ht="15">
      <c r="A327" s="4"/>
      <c r="B327" s="4"/>
      <c r="C327" s="4"/>
      <c r="D327" s="4"/>
      <c r="E327" s="4"/>
    </row>
    <row r="328" spans="1:5" ht="15">
      <c r="A328" s="4"/>
      <c r="B328" s="4"/>
      <c r="C328" s="4"/>
      <c r="D328" s="4"/>
      <c r="E328" s="4"/>
    </row>
    <row r="329" spans="1:5" ht="15">
      <c r="A329" s="4"/>
      <c r="B329" s="4"/>
      <c r="C329" s="4"/>
      <c r="D329" s="4"/>
      <c r="E329" s="4"/>
    </row>
    <row r="330" spans="1:5" ht="15">
      <c r="A330" s="4"/>
      <c r="B330" s="4"/>
      <c r="C330" s="4"/>
      <c r="D330" s="4"/>
      <c r="E330" s="4"/>
    </row>
    <row r="331" spans="1:5" ht="15">
      <c r="A331" s="4"/>
      <c r="B331" s="4"/>
      <c r="C331" s="4"/>
      <c r="D331" s="4"/>
      <c r="E331" s="4"/>
    </row>
    <row r="332" spans="1:5" ht="15">
      <c r="A332" s="4"/>
      <c r="B332" s="4"/>
      <c r="C332" s="4"/>
      <c r="D332" s="4"/>
      <c r="E332" s="4"/>
    </row>
    <row r="333" spans="1:5" ht="15">
      <c r="A333" s="4"/>
      <c r="B333" s="4"/>
      <c r="C333" s="4"/>
      <c r="D333" s="4"/>
      <c r="E333" s="4"/>
    </row>
    <row r="334" spans="1:5" ht="15">
      <c r="A334" s="4"/>
      <c r="B334" s="4"/>
      <c r="C334" s="4"/>
      <c r="D334" s="4"/>
      <c r="E334" s="4"/>
    </row>
    <row r="335" spans="1:5" ht="15">
      <c r="A335" s="4"/>
      <c r="B335" s="4"/>
      <c r="C335" s="4"/>
      <c r="D335" s="4"/>
      <c r="E335" s="4"/>
    </row>
    <row r="336" spans="1:5" ht="15">
      <c r="A336" s="4"/>
      <c r="B336" s="4"/>
      <c r="C336" s="4"/>
      <c r="D336" s="4"/>
      <c r="E336" s="4"/>
    </row>
    <row r="337" spans="1:5" ht="15">
      <c r="A337" s="4"/>
      <c r="B337" s="4"/>
      <c r="C337" s="4"/>
      <c r="D337" s="4"/>
      <c r="E337" s="4"/>
    </row>
    <row r="338" spans="1:5" ht="15">
      <c r="A338" s="4"/>
      <c r="B338" s="4"/>
      <c r="C338" s="4"/>
      <c r="D338" s="4"/>
      <c r="E338" s="4"/>
    </row>
    <row r="339" spans="1:5" ht="15">
      <c r="A339" s="4"/>
      <c r="B339" s="4"/>
      <c r="C339" s="4"/>
      <c r="D339" s="4"/>
      <c r="E339" s="4"/>
    </row>
    <row r="340" spans="1:5" ht="15">
      <c r="A340" s="4"/>
      <c r="B340" s="4"/>
      <c r="C340" s="4"/>
      <c r="D340" s="4"/>
      <c r="E340" s="4"/>
    </row>
    <row r="341" spans="1:5" ht="15">
      <c r="A341" s="4"/>
      <c r="B341" s="4"/>
      <c r="C341" s="4"/>
      <c r="D341" s="4"/>
      <c r="E341" s="4"/>
    </row>
    <row r="342" spans="1:5" ht="15">
      <c r="A342" s="4"/>
      <c r="B342" s="4"/>
      <c r="C342" s="4"/>
      <c r="D342" s="4"/>
      <c r="E342" s="4"/>
    </row>
    <row r="343" spans="1:5" ht="15">
      <c r="A343" s="4"/>
      <c r="B343" s="4"/>
      <c r="C343" s="4"/>
      <c r="D343" s="4"/>
      <c r="E343" s="4"/>
    </row>
    <row r="344" spans="1:5" ht="15">
      <c r="A344" s="4"/>
      <c r="B344" s="4"/>
      <c r="C344" s="4"/>
      <c r="D344" s="4"/>
      <c r="E344" s="4"/>
    </row>
    <row r="345" spans="1:5" ht="15">
      <c r="A345" s="4"/>
      <c r="B345" s="4"/>
      <c r="C345" s="4"/>
      <c r="D345" s="4"/>
      <c r="E345" s="4"/>
    </row>
    <row r="346" spans="1:5" ht="15">
      <c r="A346" s="4"/>
      <c r="B346" s="4"/>
      <c r="C346" s="4"/>
      <c r="D346" s="4"/>
      <c r="E346" s="4"/>
    </row>
    <row r="347" spans="1:5" ht="15">
      <c r="A347" s="4"/>
      <c r="B347" s="4"/>
      <c r="C347" s="4"/>
      <c r="D347" s="4"/>
      <c r="E347" s="4"/>
    </row>
    <row r="348" spans="1:5" ht="15">
      <c r="A348" s="4"/>
      <c r="B348" s="4"/>
      <c r="C348" s="4"/>
      <c r="D348" s="4"/>
      <c r="E348" s="4"/>
    </row>
    <row r="349" spans="1:5" ht="15">
      <c r="A349" s="4"/>
      <c r="B349" s="4"/>
      <c r="C349" s="4"/>
      <c r="D349" s="4"/>
      <c r="E349" s="4"/>
    </row>
    <row r="350" spans="1:5" ht="15">
      <c r="A350" s="4"/>
      <c r="B350" s="4"/>
      <c r="C350" s="4"/>
      <c r="D350" s="4"/>
      <c r="E350" s="4"/>
    </row>
    <row r="351" spans="1:5" ht="15">
      <c r="A351" s="4"/>
      <c r="B351" s="4"/>
      <c r="C351" s="4"/>
      <c r="D351" s="4"/>
      <c r="E351" s="4"/>
    </row>
    <row r="352" spans="1:5" ht="15">
      <c r="A352" s="4"/>
      <c r="B352" s="4"/>
      <c r="C352" s="4"/>
      <c r="D352" s="4"/>
      <c r="E352" s="4"/>
    </row>
    <row r="353" spans="1:5" ht="15">
      <c r="A353" s="4"/>
      <c r="B353" s="4"/>
      <c r="C353" s="4"/>
      <c r="D353" s="4"/>
      <c r="E353" s="4"/>
    </row>
    <row r="354" spans="1:5" ht="15">
      <c r="A354" s="4"/>
      <c r="B354" s="4"/>
      <c r="C354" s="4"/>
      <c r="D354" s="4"/>
      <c r="E354" s="4"/>
    </row>
    <row r="355" spans="1:5" ht="15">
      <c r="A355" s="4"/>
      <c r="B355" s="4"/>
      <c r="C355" s="4"/>
      <c r="D355" s="4"/>
      <c r="E355" s="4"/>
    </row>
    <row r="356" spans="1:5" ht="15">
      <c r="A356" s="4"/>
      <c r="B356" s="4"/>
      <c r="C356" s="4"/>
      <c r="D356" s="4"/>
      <c r="E356" s="4"/>
    </row>
    <row r="357" spans="1:5" ht="15">
      <c r="A357" s="4"/>
      <c r="B357" s="4"/>
      <c r="C357" s="4"/>
      <c r="D357" s="4"/>
      <c r="E357" s="4"/>
    </row>
    <row r="358" spans="1:5" ht="15">
      <c r="A358" s="4"/>
      <c r="B358" s="4"/>
      <c r="C358" s="4"/>
      <c r="D358" s="4"/>
      <c r="E358" s="4"/>
    </row>
    <row r="359" spans="1:5" ht="15">
      <c r="A359" s="4"/>
      <c r="B359" s="4"/>
      <c r="C359" s="4"/>
      <c r="D359" s="4"/>
      <c r="E359" s="4"/>
    </row>
    <row r="360" spans="1:5" ht="15">
      <c r="A360" s="4"/>
      <c r="B360" s="4"/>
      <c r="C360" s="4"/>
      <c r="D360" s="4"/>
      <c r="E360" s="4"/>
    </row>
    <row r="361" spans="1:5" ht="15">
      <c r="A361" s="4"/>
      <c r="B361" s="4"/>
      <c r="C361" s="4"/>
      <c r="D361" s="4"/>
      <c r="E361" s="4"/>
    </row>
    <row r="362" spans="1:5" ht="15">
      <c r="A362" s="4"/>
      <c r="B362" s="4"/>
      <c r="C362" s="4"/>
      <c r="D362" s="4"/>
      <c r="E362" s="4"/>
    </row>
    <row r="363" spans="1:5" ht="15">
      <c r="A363" s="4"/>
      <c r="B363" s="4"/>
      <c r="C363" s="4"/>
      <c r="D363" s="4"/>
      <c r="E363" s="4"/>
    </row>
    <row r="364" spans="1:5" ht="15">
      <c r="A364" s="4"/>
      <c r="B364" s="4"/>
      <c r="C364" s="4"/>
      <c r="D364" s="4"/>
      <c r="E364" s="4"/>
    </row>
    <row r="365" spans="1:5" ht="15">
      <c r="A365" s="4"/>
      <c r="B365" s="4"/>
      <c r="C365" s="4"/>
      <c r="D365" s="4"/>
      <c r="E365" s="4"/>
    </row>
    <row r="366" spans="1:5" ht="15">
      <c r="A366" s="4"/>
      <c r="B366" s="4"/>
      <c r="C366" s="4"/>
      <c r="D366" s="4"/>
      <c r="E366" s="4"/>
    </row>
    <row r="367" spans="1:5" ht="15">
      <c r="A367" s="4"/>
      <c r="B367" s="4"/>
      <c r="C367" s="4"/>
      <c r="D367" s="4"/>
      <c r="E367" s="4"/>
    </row>
    <row r="368" spans="1:5" ht="15">
      <c r="A368" s="4"/>
      <c r="B368" s="4"/>
      <c r="C368" s="4"/>
      <c r="D368" s="4"/>
      <c r="E368" s="4"/>
    </row>
    <row r="369" spans="1:5" ht="15">
      <c r="A369" s="4"/>
      <c r="B369" s="4"/>
      <c r="C369" s="4"/>
      <c r="D369" s="4"/>
      <c r="E369" s="4"/>
    </row>
    <row r="370" spans="1:5" ht="15">
      <c r="A370" s="4"/>
      <c r="B370" s="4"/>
      <c r="C370" s="4"/>
      <c r="D370" s="4"/>
      <c r="E370" s="4"/>
    </row>
    <row r="371" spans="1:5" ht="15">
      <c r="A371" s="4"/>
      <c r="B371" s="4"/>
      <c r="C371" s="4"/>
      <c r="D371" s="4"/>
      <c r="E371" s="4"/>
    </row>
    <row r="372" spans="1:5" ht="15">
      <c r="A372" s="4"/>
      <c r="B372" s="4"/>
      <c r="C372" s="4"/>
      <c r="D372" s="4"/>
      <c r="E372" s="4"/>
    </row>
    <row r="373" spans="1:5" ht="15">
      <c r="A373" s="4"/>
      <c r="B373" s="4"/>
      <c r="C373" s="4"/>
      <c r="D373" s="4"/>
      <c r="E373" s="4"/>
    </row>
    <row r="374" spans="1:5" ht="15">
      <c r="A374" s="4"/>
      <c r="B374" s="4"/>
      <c r="C374" s="4"/>
      <c r="D374" s="4"/>
      <c r="E374" s="4"/>
    </row>
    <row r="375" spans="1:5" ht="15">
      <c r="A375" s="4"/>
      <c r="B375" s="4"/>
      <c r="C375" s="4"/>
      <c r="D375" s="4"/>
      <c r="E375" s="4"/>
    </row>
    <row r="376" spans="1:5" ht="15">
      <c r="A376" s="4"/>
      <c r="B376" s="4"/>
      <c r="C376" s="4"/>
      <c r="D376" s="4"/>
      <c r="E376" s="4"/>
    </row>
    <row r="377" spans="1:5" ht="15">
      <c r="A377" s="4"/>
      <c r="B377" s="4"/>
      <c r="C377" s="4"/>
      <c r="D377" s="4"/>
      <c r="E377" s="4"/>
    </row>
    <row r="378" spans="1:5" ht="15">
      <c r="A378" s="4"/>
      <c r="B378" s="4"/>
      <c r="C378" s="4"/>
      <c r="D378" s="4"/>
      <c r="E378" s="4"/>
    </row>
    <row r="379" spans="1:5" ht="15">
      <c r="A379" s="4"/>
      <c r="B379" s="4"/>
      <c r="C379" s="4"/>
      <c r="D379" s="4"/>
      <c r="E379" s="4"/>
    </row>
    <row r="380" spans="1:5" ht="15">
      <c r="A380" s="4"/>
      <c r="B380" s="4"/>
      <c r="C380" s="4"/>
      <c r="D380" s="4"/>
      <c r="E380" s="4"/>
    </row>
    <row r="381" spans="1:5" ht="15">
      <c r="A381" s="4"/>
      <c r="B381" s="4"/>
      <c r="C381" s="4"/>
      <c r="D381" s="4"/>
      <c r="E381" s="4"/>
    </row>
    <row r="382" spans="1:5" ht="15">
      <c r="A382" s="4"/>
      <c r="B382" s="4"/>
      <c r="C382" s="4"/>
      <c r="D382" s="4"/>
      <c r="E382" s="4"/>
    </row>
    <row r="383" spans="1:5" ht="15">
      <c r="A383" s="4"/>
      <c r="B383" s="4"/>
      <c r="C383" s="4"/>
      <c r="D383" s="4"/>
      <c r="E383" s="4"/>
    </row>
    <row r="384" spans="1:5" ht="15">
      <c r="A384" s="4"/>
      <c r="B384" s="4"/>
      <c r="C384" s="4"/>
      <c r="D384" s="4"/>
      <c r="E384" s="4"/>
    </row>
    <row r="385" spans="1:5" ht="15">
      <c r="A385" s="4"/>
      <c r="B385" s="4"/>
      <c r="C385" s="4"/>
      <c r="D385" s="4"/>
      <c r="E385" s="4"/>
    </row>
    <row r="386" spans="1:5" ht="15">
      <c r="A386" s="4"/>
      <c r="B386" s="4"/>
      <c r="C386" s="4"/>
      <c r="D386" s="4"/>
      <c r="E386" s="4"/>
    </row>
    <row r="387" spans="1:5" ht="15">
      <c r="A387" s="4"/>
      <c r="B387" s="4"/>
      <c r="C387" s="4"/>
      <c r="D387" s="4"/>
      <c r="E387" s="4"/>
    </row>
    <row r="388" spans="1:5" ht="15">
      <c r="A388" s="4"/>
      <c r="B388" s="4"/>
      <c r="C388" s="4"/>
      <c r="D388" s="4"/>
      <c r="E388" s="4"/>
    </row>
    <row r="389" spans="1:5" ht="15">
      <c r="A389" s="4"/>
      <c r="B389" s="4"/>
      <c r="C389" s="4"/>
      <c r="D389" s="4"/>
      <c r="E389" s="4"/>
    </row>
    <row r="390" spans="1:5" ht="15">
      <c r="A390" s="4"/>
      <c r="B390" s="4"/>
      <c r="C390" s="4"/>
      <c r="D390" s="4"/>
      <c r="E390" s="4"/>
    </row>
    <row r="391" spans="1:5" ht="15">
      <c r="A391" s="4"/>
      <c r="B391" s="4"/>
      <c r="C391" s="4"/>
      <c r="D391" s="4"/>
      <c r="E391" s="4"/>
    </row>
    <row r="392" spans="1:5" ht="15">
      <c r="A392" s="4"/>
      <c r="B392" s="4"/>
      <c r="C392" s="4"/>
      <c r="D392" s="4"/>
      <c r="E392" s="4"/>
    </row>
    <row r="393" spans="1:5" ht="15">
      <c r="A393" s="4"/>
      <c r="B393" s="4"/>
      <c r="C393" s="4"/>
      <c r="D393" s="4"/>
      <c r="E393" s="4"/>
    </row>
    <row r="394" spans="1:5" ht="15">
      <c r="A394" s="4"/>
      <c r="B394" s="4"/>
      <c r="C394" s="4"/>
      <c r="D394" s="4"/>
      <c r="E394" s="4"/>
    </row>
    <row r="395" spans="1:5" ht="15">
      <c r="A395" s="4"/>
      <c r="B395" s="4"/>
      <c r="C395" s="4"/>
      <c r="D395" s="4"/>
      <c r="E395" s="4"/>
    </row>
    <row r="396" spans="1:5" ht="15">
      <c r="A396" s="4"/>
      <c r="B396" s="4"/>
      <c r="C396" s="4"/>
      <c r="D396" s="4"/>
      <c r="E396" s="4"/>
    </row>
    <row r="397" spans="1:5" ht="15">
      <c r="A397" s="4"/>
      <c r="B397" s="4"/>
      <c r="C397" s="4"/>
      <c r="D397" s="4"/>
      <c r="E397" s="4"/>
    </row>
    <row r="398" spans="1:5" ht="15">
      <c r="A398" s="4"/>
      <c r="B398" s="4"/>
      <c r="C398" s="4"/>
      <c r="D398" s="4"/>
      <c r="E398" s="4"/>
    </row>
    <row r="399" spans="1:5" ht="15">
      <c r="A399" s="4"/>
      <c r="B399" s="4"/>
      <c r="C399" s="4"/>
      <c r="D399" s="4"/>
      <c r="E399" s="4"/>
    </row>
    <row r="400" spans="1:5" ht="15">
      <c r="A400" s="4"/>
      <c r="B400" s="4"/>
      <c r="C400" s="4"/>
      <c r="D400" s="4"/>
      <c r="E400" s="4"/>
    </row>
    <row r="401" spans="1:5" ht="15">
      <c r="A401" s="4"/>
      <c r="B401" s="4"/>
      <c r="C401" s="4"/>
      <c r="D401" s="4"/>
      <c r="E401" s="4"/>
    </row>
    <row r="402" spans="1:5" ht="15">
      <c r="A402" s="4"/>
      <c r="B402" s="4"/>
      <c r="C402" s="4"/>
      <c r="D402" s="4"/>
      <c r="E402" s="4"/>
    </row>
    <row r="403" spans="1:5" ht="15">
      <c r="A403" s="4"/>
      <c r="B403" s="4"/>
      <c r="C403" s="4"/>
      <c r="D403" s="4"/>
      <c r="E403" s="4"/>
    </row>
    <row r="404" spans="1:5" ht="15">
      <c r="A404" s="4"/>
      <c r="B404" s="4"/>
      <c r="C404" s="4"/>
      <c r="D404" s="4"/>
      <c r="E404" s="4"/>
    </row>
    <row r="405" spans="1:5" ht="15">
      <c r="A405" s="4"/>
      <c r="B405" s="4"/>
      <c r="C405" s="4"/>
      <c r="D405" s="4"/>
      <c r="E405" s="4"/>
    </row>
    <row r="406" spans="1:5" ht="15">
      <c r="A406" s="4"/>
      <c r="B406" s="4"/>
      <c r="C406" s="4"/>
      <c r="D406" s="4"/>
      <c r="E406" s="4"/>
    </row>
    <row r="407" spans="1:5" ht="15">
      <c r="A407" s="4"/>
      <c r="B407" s="4"/>
      <c r="C407" s="4"/>
      <c r="D407" s="4"/>
      <c r="E407" s="4"/>
    </row>
    <row r="408" spans="1:5" ht="15">
      <c r="A408" s="4"/>
      <c r="B408" s="4"/>
      <c r="C408" s="4"/>
      <c r="D408" s="4"/>
      <c r="E408" s="4"/>
    </row>
    <row r="409" spans="1:5" ht="15">
      <c r="A409" s="4"/>
      <c r="B409" s="4"/>
      <c r="C409" s="4"/>
      <c r="D409" s="4"/>
      <c r="E409" s="4"/>
    </row>
    <row r="410" spans="1:5" ht="15">
      <c r="A410" s="4"/>
      <c r="B410" s="4"/>
      <c r="C410" s="4"/>
      <c r="D410" s="4"/>
      <c r="E410" s="4"/>
    </row>
    <row r="411" spans="1:5" ht="15">
      <c r="A411" s="4"/>
      <c r="B411" s="4"/>
      <c r="C411" s="4"/>
      <c r="D411" s="4"/>
      <c r="E411" s="4"/>
    </row>
    <row r="412" spans="1:5" ht="15">
      <c r="A412" s="4"/>
      <c r="B412" s="4"/>
      <c r="C412" s="4"/>
      <c r="D412" s="4"/>
      <c r="E412" s="4"/>
    </row>
    <row r="413" spans="1:5" ht="15">
      <c r="A413" s="4"/>
      <c r="B413" s="4"/>
      <c r="C413" s="4"/>
      <c r="D413" s="4"/>
      <c r="E413" s="4"/>
    </row>
    <row r="414" spans="1:5" ht="15">
      <c r="A414" s="4"/>
      <c r="B414" s="4"/>
      <c r="C414" s="4"/>
      <c r="D414" s="4"/>
      <c r="E414" s="4"/>
    </row>
    <row r="415" spans="1:5" ht="15">
      <c r="A415" s="4"/>
      <c r="B415" s="4"/>
      <c r="C415" s="4"/>
      <c r="D415" s="4"/>
      <c r="E415" s="4"/>
    </row>
    <row r="416" spans="1:5" ht="15">
      <c r="A416" s="4"/>
      <c r="B416" s="4"/>
      <c r="C416" s="4"/>
      <c r="D416" s="4"/>
      <c r="E416" s="4"/>
    </row>
    <row r="417" spans="1:5" ht="15">
      <c r="A417" s="4"/>
      <c r="B417" s="4"/>
      <c r="C417" s="4"/>
      <c r="D417" s="4"/>
      <c r="E417" s="4"/>
    </row>
    <row r="418" spans="1:5" ht="15">
      <c r="A418" s="4"/>
      <c r="B418" s="4"/>
      <c r="C418" s="4"/>
      <c r="D418" s="4"/>
      <c r="E418" s="4"/>
    </row>
    <row r="419" spans="1:5" ht="15">
      <c r="A419" s="4"/>
      <c r="B419" s="4"/>
      <c r="C419" s="4"/>
      <c r="D419" s="4"/>
      <c r="E419" s="4"/>
    </row>
    <row r="420" spans="1:5" ht="15">
      <c r="A420" s="4"/>
      <c r="B420" s="4"/>
      <c r="C420" s="4"/>
      <c r="D420" s="4"/>
      <c r="E420" s="4"/>
    </row>
    <row r="421" spans="1:5" ht="15">
      <c r="A421" s="4"/>
      <c r="B421" s="4"/>
      <c r="C421" s="4"/>
      <c r="D421" s="4"/>
      <c r="E421" s="4"/>
    </row>
    <row r="422" spans="1:5" ht="15">
      <c r="A422" s="4"/>
      <c r="B422" s="4"/>
      <c r="C422" s="4"/>
      <c r="D422" s="4"/>
      <c r="E422" s="4"/>
    </row>
    <row r="423" spans="1:5" ht="15">
      <c r="A423" s="4"/>
      <c r="B423" s="4"/>
      <c r="C423" s="4"/>
      <c r="D423" s="4"/>
      <c r="E423" s="4"/>
    </row>
    <row r="424" spans="1:5" ht="15">
      <c r="A424" s="4"/>
      <c r="B424" s="4"/>
      <c r="C424" s="4"/>
      <c r="D424" s="4"/>
      <c r="E424" s="4"/>
    </row>
    <row r="425" spans="1:5" ht="15">
      <c r="A425" s="4"/>
      <c r="B425" s="4"/>
      <c r="C425" s="4"/>
      <c r="D425" s="4"/>
      <c r="E425" s="4"/>
    </row>
    <row r="426" spans="1:5" ht="15">
      <c r="A426" s="4"/>
      <c r="B426" s="4"/>
      <c r="C426" s="4"/>
      <c r="D426" s="4"/>
      <c r="E426" s="4"/>
    </row>
    <row r="427" spans="1:5" ht="15">
      <c r="A427" s="4"/>
      <c r="B427" s="4"/>
      <c r="C427" s="4"/>
      <c r="D427" s="4"/>
      <c r="E427" s="4"/>
    </row>
    <row r="428" spans="1:5" ht="15">
      <c r="A428" s="4"/>
      <c r="B428" s="4"/>
      <c r="C428" s="4"/>
      <c r="D428" s="4"/>
      <c r="E428" s="4"/>
    </row>
    <row r="429" spans="1:5" ht="15">
      <c r="A429" s="4"/>
      <c r="B429" s="4"/>
      <c r="C429" s="4"/>
      <c r="D429" s="4"/>
      <c r="E429" s="4"/>
    </row>
    <row r="430" spans="1:5" ht="15">
      <c r="A430" s="4"/>
      <c r="B430" s="4"/>
      <c r="C430" s="4"/>
      <c r="D430" s="4"/>
      <c r="E430" s="4"/>
    </row>
    <row r="431" spans="1:5" ht="15">
      <c r="A431" s="4"/>
      <c r="B431" s="4"/>
      <c r="C431" s="4"/>
      <c r="D431" s="4"/>
      <c r="E431" s="4"/>
    </row>
    <row r="432" spans="1:5" ht="15">
      <c r="A432" s="4"/>
      <c r="B432" s="4"/>
      <c r="C432" s="4"/>
      <c r="D432" s="4"/>
      <c r="E432" s="4"/>
    </row>
    <row r="433" spans="1:5" ht="15">
      <c r="A433" s="4"/>
      <c r="B433" s="4"/>
      <c r="C433" s="4"/>
      <c r="D433" s="4"/>
      <c r="E433" s="4"/>
    </row>
    <row r="434" spans="1:5" ht="15">
      <c r="A434" s="4"/>
      <c r="B434" s="4"/>
      <c r="C434" s="4"/>
      <c r="D434" s="4"/>
      <c r="E434" s="4"/>
    </row>
    <row r="435" spans="1:5" ht="15">
      <c r="A435" s="4"/>
      <c r="B435" s="4"/>
      <c r="C435" s="4"/>
      <c r="D435" s="4"/>
      <c r="E435" s="4"/>
    </row>
    <row r="436" spans="1:5" ht="15">
      <c r="A436" s="4"/>
      <c r="B436" s="4"/>
      <c r="C436" s="4"/>
      <c r="D436" s="4"/>
      <c r="E436" s="4"/>
    </row>
    <row r="437" spans="1:5" ht="15">
      <c r="A437" s="4"/>
      <c r="B437" s="4"/>
      <c r="C437" s="4"/>
      <c r="D437" s="4"/>
      <c r="E437" s="4"/>
    </row>
    <row r="438" spans="1:5" ht="15">
      <c r="A438" s="4"/>
      <c r="B438" s="4"/>
      <c r="C438" s="4"/>
      <c r="D438" s="4"/>
      <c r="E438" s="4"/>
    </row>
    <row r="439" spans="1:5" ht="15">
      <c r="A439" s="4"/>
      <c r="B439" s="4"/>
      <c r="C439" s="4"/>
      <c r="D439" s="4"/>
      <c r="E439" s="4"/>
    </row>
    <row r="440" spans="1:5" ht="15">
      <c r="A440" s="4"/>
      <c r="B440" s="4"/>
      <c r="C440" s="4"/>
      <c r="D440" s="4"/>
      <c r="E440" s="4"/>
    </row>
    <row r="441" spans="1:5" ht="15">
      <c r="A441" s="4"/>
      <c r="B441" s="4"/>
      <c r="C441" s="4"/>
      <c r="D441" s="4"/>
      <c r="E441" s="4"/>
    </row>
    <row r="442" spans="1:5" ht="15">
      <c r="A442" s="4"/>
      <c r="B442" s="4"/>
      <c r="C442" s="4"/>
      <c r="D442" s="4"/>
      <c r="E442" s="4"/>
    </row>
    <row r="443" spans="1:5" ht="15">
      <c r="A443" s="4"/>
      <c r="B443" s="4"/>
      <c r="C443" s="4"/>
      <c r="D443" s="4"/>
      <c r="E443" s="4"/>
    </row>
    <row r="444" spans="1:5" ht="15">
      <c r="A444" s="4"/>
      <c r="B444" s="4"/>
      <c r="C444" s="4"/>
      <c r="D444" s="4"/>
      <c r="E444" s="4"/>
    </row>
    <row r="445" spans="1:5" ht="15">
      <c r="A445" s="4"/>
      <c r="B445" s="4"/>
      <c r="C445" s="4"/>
      <c r="D445" s="4"/>
      <c r="E445" s="4"/>
    </row>
    <row r="446" spans="1:5" ht="15">
      <c r="A446" s="4"/>
      <c r="B446" s="4"/>
      <c r="C446" s="4"/>
      <c r="D446" s="4"/>
      <c r="E446" s="4"/>
    </row>
    <row r="447" spans="1:5" ht="15">
      <c r="A447" s="4"/>
      <c r="B447" s="4"/>
      <c r="C447" s="4"/>
      <c r="D447" s="4"/>
      <c r="E447" s="4"/>
    </row>
    <row r="448" spans="1:5" ht="15">
      <c r="A448" s="4"/>
      <c r="B448" s="4"/>
      <c r="C448" s="4"/>
      <c r="D448" s="4"/>
      <c r="E448" s="4"/>
    </row>
    <row r="449" spans="1:5" ht="15">
      <c r="A449" s="4"/>
      <c r="B449" s="4"/>
      <c r="C449" s="4"/>
      <c r="D449" s="4"/>
      <c r="E449" s="4"/>
    </row>
    <row r="450" spans="1:5" ht="15">
      <c r="A450" s="4"/>
      <c r="B450" s="4"/>
      <c r="C450" s="4"/>
      <c r="D450" s="4"/>
      <c r="E450" s="4"/>
    </row>
    <row r="451" spans="1:5" ht="15">
      <c r="A451" s="4"/>
      <c r="B451" s="4"/>
      <c r="C451" s="4"/>
      <c r="D451" s="4"/>
      <c r="E451" s="4"/>
    </row>
    <row r="452" spans="1:5" ht="15">
      <c r="A452" s="4"/>
      <c r="B452" s="4"/>
      <c r="C452" s="4"/>
      <c r="D452" s="4"/>
      <c r="E452" s="4"/>
    </row>
    <row r="453" spans="1:5" ht="15">
      <c r="A453" s="4"/>
      <c r="B453" s="4"/>
      <c r="C453" s="4"/>
      <c r="D453" s="4"/>
      <c r="E453" s="4"/>
    </row>
    <row r="454" spans="1:5" ht="15">
      <c r="A454" s="4"/>
      <c r="B454" s="4"/>
      <c r="C454" s="4"/>
      <c r="D454" s="4"/>
      <c r="E454" s="4"/>
    </row>
    <row r="455" spans="1:5" ht="15">
      <c r="A455" s="4"/>
      <c r="B455" s="4"/>
      <c r="C455" s="4"/>
      <c r="D455" s="4"/>
      <c r="E455" s="4"/>
    </row>
    <row r="456" spans="1:5" ht="15">
      <c r="A456" s="4"/>
      <c r="B456" s="4"/>
      <c r="C456" s="4"/>
      <c r="D456" s="4"/>
      <c r="E456" s="4"/>
    </row>
    <row r="457" spans="1:5" ht="15">
      <c r="A457" s="4"/>
      <c r="B457" s="4"/>
      <c r="C457" s="4"/>
      <c r="D457" s="4"/>
      <c r="E457" s="4"/>
    </row>
    <row r="458" spans="1:5" ht="15">
      <c r="A458" s="4"/>
      <c r="B458" s="4"/>
      <c r="C458" s="4"/>
      <c r="D458" s="4"/>
      <c r="E458" s="4"/>
    </row>
    <row r="459" spans="1:5" ht="15">
      <c r="A459" s="4"/>
      <c r="B459" s="4"/>
      <c r="C459" s="4"/>
      <c r="D459" s="4"/>
      <c r="E459" s="4"/>
    </row>
    <row r="460" spans="1:5" ht="15">
      <c r="A460" s="4"/>
      <c r="B460" s="4"/>
      <c r="C460" s="4"/>
      <c r="D460" s="4"/>
      <c r="E460" s="4"/>
    </row>
    <row r="461" spans="1:5" ht="15">
      <c r="A461" s="4"/>
      <c r="B461" s="4"/>
      <c r="C461" s="4"/>
      <c r="D461" s="4"/>
      <c r="E461" s="4"/>
    </row>
    <row r="462" spans="1:5" ht="15">
      <c r="A462" s="4"/>
      <c r="B462" s="4"/>
      <c r="C462" s="4"/>
      <c r="D462" s="4"/>
      <c r="E462" s="4"/>
    </row>
    <row r="463" spans="1:5" ht="15">
      <c r="A463" s="4"/>
      <c r="B463" s="4"/>
      <c r="C463" s="4"/>
      <c r="D463" s="4"/>
      <c r="E463" s="4"/>
    </row>
    <row r="464" spans="1:5" ht="15">
      <c r="A464" s="4"/>
      <c r="B464" s="4"/>
      <c r="C464" s="4"/>
      <c r="D464" s="4"/>
      <c r="E464" s="4"/>
    </row>
    <row r="465" spans="1:5" ht="15">
      <c r="A465" s="4"/>
      <c r="B465" s="4"/>
      <c r="C465" s="4"/>
      <c r="D465" s="4"/>
      <c r="E465" s="4"/>
    </row>
    <row r="466" spans="1:5" ht="15">
      <c r="A466" s="4"/>
      <c r="B466" s="4"/>
      <c r="C466" s="4"/>
      <c r="D466" s="4"/>
      <c r="E466" s="4"/>
    </row>
    <row r="467" spans="1:5" ht="15">
      <c r="A467" s="4"/>
      <c r="B467" s="4"/>
      <c r="C467" s="4"/>
      <c r="D467" s="4"/>
      <c r="E467" s="4"/>
    </row>
    <row r="468" spans="1:5" ht="15">
      <c r="A468" s="4"/>
      <c r="B468" s="4"/>
      <c r="C468" s="4"/>
      <c r="D468" s="4"/>
      <c r="E468" s="4"/>
    </row>
    <row r="469" spans="1:5" ht="15">
      <c r="A469" s="4"/>
      <c r="B469" s="4"/>
      <c r="C469" s="4"/>
      <c r="D469" s="4"/>
      <c r="E469" s="4"/>
    </row>
    <row r="470" spans="1:5" ht="15">
      <c r="A470" s="4"/>
      <c r="B470" s="4"/>
      <c r="C470" s="4"/>
      <c r="D470" s="4"/>
      <c r="E470" s="4"/>
    </row>
    <row r="471" spans="1:5" ht="15">
      <c r="A471" s="4"/>
      <c r="B471" s="4"/>
      <c r="C471" s="4"/>
      <c r="D471" s="4"/>
      <c r="E471" s="4"/>
    </row>
    <row r="472" spans="1:5" ht="15">
      <c r="A472" s="4"/>
      <c r="B472" s="4"/>
      <c r="C472" s="4"/>
      <c r="D472" s="4"/>
      <c r="E472" s="4"/>
    </row>
    <row r="473" spans="1:5" ht="15">
      <c r="A473" s="4"/>
      <c r="B473" s="4"/>
      <c r="C473" s="4"/>
      <c r="D473" s="4"/>
      <c r="E473" s="4"/>
    </row>
    <row r="474" spans="1:5" ht="15">
      <c r="A474" s="4"/>
      <c r="B474" s="4"/>
      <c r="C474" s="4"/>
      <c r="D474" s="4"/>
      <c r="E474" s="4"/>
    </row>
    <row r="475" spans="1:5" ht="15">
      <c r="A475" s="4"/>
      <c r="B475" s="4"/>
      <c r="C475" s="4"/>
      <c r="D475" s="4"/>
      <c r="E475" s="4"/>
    </row>
    <row r="476" spans="1:5" ht="15">
      <c r="A476" s="4"/>
      <c r="B476" s="4"/>
      <c r="C476" s="4"/>
      <c r="D476" s="4"/>
      <c r="E476" s="4"/>
    </row>
    <row r="477" spans="1:5" ht="15">
      <c r="A477" s="4"/>
      <c r="B477" s="4"/>
      <c r="C477" s="4"/>
      <c r="D477" s="4"/>
      <c r="E477" s="4"/>
    </row>
    <row r="478" spans="1:5" ht="15">
      <c r="A478" s="4"/>
      <c r="B478" s="4"/>
      <c r="C478" s="4"/>
      <c r="D478" s="4"/>
      <c r="E478" s="4"/>
    </row>
    <row r="479" spans="1:5" ht="15">
      <c r="A479" s="4"/>
      <c r="B479" s="4"/>
      <c r="C479" s="4"/>
      <c r="D479" s="4"/>
      <c r="E479" s="4"/>
    </row>
    <row r="480" spans="1:5" ht="15">
      <c r="A480" s="4"/>
      <c r="B480" s="4"/>
      <c r="C480" s="4"/>
      <c r="D480" s="4"/>
      <c r="E480" s="4"/>
    </row>
    <row r="481" spans="1:5" ht="15">
      <c r="A481" s="4"/>
      <c r="B481" s="4"/>
      <c r="C481" s="4"/>
      <c r="D481" s="4"/>
      <c r="E481" s="4"/>
    </row>
    <row r="482" spans="1:5" ht="15">
      <c r="A482" s="4"/>
      <c r="B482" s="4"/>
      <c r="C482" s="4"/>
      <c r="D482" s="4"/>
      <c r="E482" s="4"/>
    </row>
    <row r="483" spans="1:5" ht="15">
      <c r="A483" s="4"/>
      <c r="B483" s="4"/>
      <c r="C483" s="4"/>
      <c r="D483" s="4"/>
      <c r="E483" s="4"/>
    </row>
    <row r="484" spans="1:5" ht="15">
      <c r="A484" s="4"/>
      <c r="B484" s="4"/>
      <c r="C484" s="4"/>
      <c r="D484" s="4"/>
      <c r="E484" s="4"/>
    </row>
    <row r="485" spans="1:5" ht="15">
      <c r="A485" s="4"/>
      <c r="B485" s="4"/>
      <c r="C485" s="4"/>
      <c r="D485" s="4"/>
      <c r="E485" s="4"/>
    </row>
    <row r="486" spans="1:5" ht="15">
      <c r="A486" s="4"/>
      <c r="B486" s="4"/>
      <c r="C486" s="4"/>
      <c r="D486" s="4"/>
      <c r="E486" s="4"/>
    </row>
    <row r="487" spans="1:5" ht="15">
      <c r="A487" s="4"/>
      <c r="B487" s="4"/>
      <c r="C487" s="4"/>
      <c r="D487" s="4"/>
      <c r="E487" s="4"/>
    </row>
    <row r="488" spans="1:5" ht="15">
      <c r="A488" s="4"/>
      <c r="B488" s="4"/>
      <c r="C488" s="4"/>
      <c r="D488" s="4"/>
      <c r="E488" s="4"/>
    </row>
    <row r="489" spans="1:5" ht="15">
      <c r="A489" s="4"/>
      <c r="B489" s="4"/>
      <c r="C489" s="4"/>
      <c r="D489" s="4"/>
      <c r="E489" s="4"/>
    </row>
    <row r="490" spans="1:5" ht="15">
      <c r="A490" s="4"/>
      <c r="B490" s="4"/>
      <c r="C490" s="4"/>
      <c r="D490" s="4"/>
      <c r="E490" s="4"/>
    </row>
    <row r="491" spans="1:5" ht="15">
      <c r="A491" s="4"/>
      <c r="B491" s="4"/>
      <c r="C491" s="4"/>
      <c r="D491" s="4"/>
      <c r="E491" s="4"/>
    </row>
    <row r="492" spans="1:5" ht="15">
      <c r="A492" s="4"/>
      <c r="B492" s="4"/>
      <c r="C492" s="4"/>
      <c r="D492" s="4"/>
      <c r="E492" s="4"/>
    </row>
    <row r="493" spans="1:5" ht="15">
      <c r="A493" s="4"/>
      <c r="B493" s="4"/>
      <c r="C493" s="4"/>
      <c r="D493" s="4"/>
      <c r="E493" s="4"/>
    </row>
    <row r="494" spans="1:5" ht="15">
      <c r="A494" s="4"/>
      <c r="B494" s="4"/>
      <c r="C494" s="4"/>
      <c r="D494" s="4"/>
      <c r="E494" s="4"/>
    </row>
    <row r="495" spans="1:5" ht="15">
      <c r="A495" s="4"/>
      <c r="B495" s="4"/>
      <c r="C495" s="4"/>
      <c r="D495" s="4"/>
      <c r="E495" s="4"/>
    </row>
    <row r="496" spans="1:5" ht="15">
      <c r="A496" s="4"/>
      <c r="B496" s="4"/>
      <c r="C496" s="4"/>
      <c r="D496" s="4"/>
      <c r="E496" s="4"/>
    </row>
    <row r="497" spans="1:5" ht="15">
      <c r="A497" s="4"/>
      <c r="B497" s="4"/>
      <c r="C497" s="4"/>
      <c r="D497" s="4"/>
      <c r="E497" s="4"/>
    </row>
    <row r="498" spans="1:5" ht="15">
      <c r="A498" s="4"/>
      <c r="B498" s="4"/>
      <c r="C498" s="4"/>
      <c r="D498" s="4"/>
      <c r="E498" s="4"/>
    </row>
    <row r="499" spans="1:5" ht="15">
      <c r="A499" s="4"/>
      <c r="B499" s="4"/>
      <c r="C499" s="4"/>
      <c r="D499" s="4"/>
      <c r="E499" s="4"/>
    </row>
    <row r="500" spans="1:5" ht="15">
      <c r="A500" s="4"/>
      <c r="B500" s="4"/>
      <c r="C500" s="4"/>
      <c r="D500" s="4"/>
      <c r="E500" s="4"/>
    </row>
    <row r="501" spans="1:5" ht="15">
      <c r="A501" s="4"/>
      <c r="B501" s="4"/>
      <c r="C501" s="4"/>
      <c r="D501" s="4"/>
      <c r="E501" s="4"/>
    </row>
    <row r="502" spans="1:5" ht="15">
      <c r="A502" s="4"/>
      <c r="B502" s="4"/>
      <c r="C502" s="4"/>
      <c r="D502" s="4"/>
      <c r="E502" s="4"/>
    </row>
    <row r="503" spans="1:5" ht="15">
      <c r="A503" s="4"/>
      <c r="B503" s="4"/>
      <c r="C503" s="4"/>
      <c r="D503" s="4"/>
      <c r="E503" s="4"/>
    </row>
    <row r="504" spans="1:5" ht="15">
      <c r="A504" s="4"/>
      <c r="B504" s="4"/>
      <c r="C504" s="4"/>
      <c r="D504" s="4"/>
      <c r="E504" s="4"/>
    </row>
    <row r="505" spans="1:5" ht="15">
      <c r="A505" s="4"/>
      <c r="B505" s="4"/>
      <c r="C505" s="4"/>
      <c r="D505" s="4"/>
      <c r="E505" s="4"/>
    </row>
    <row r="506" spans="1:5" ht="15">
      <c r="A506" s="4"/>
      <c r="B506" s="4"/>
      <c r="C506" s="4"/>
      <c r="D506" s="4"/>
      <c r="E506" s="4"/>
    </row>
    <row r="507" spans="1:5" ht="15">
      <c r="A507" s="4"/>
      <c r="B507" s="4"/>
      <c r="C507" s="4"/>
      <c r="D507" s="4"/>
      <c r="E507" s="4"/>
    </row>
    <row r="508" spans="1:5" ht="15">
      <c r="A508" s="4"/>
      <c r="B508" s="4"/>
      <c r="C508" s="4"/>
      <c r="D508" s="4"/>
      <c r="E508" s="4"/>
    </row>
    <row r="509" spans="1:5" ht="15">
      <c r="A509" s="4"/>
      <c r="B509" s="4"/>
      <c r="C509" s="4"/>
      <c r="D509" s="4"/>
      <c r="E509" s="4"/>
    </row>
    <row r="510" spans="1:5" ht="15">
      <c r="A510" s="4"/>
      <c r="B510" s="4"/>
      <c r="C510" s="4"/>
      <c r="D510" s="4"/>
      <c r="E510" s="4"/>
    </row>
    <row r="511" spans="1:5" ht="15">
      <c r="A511" s="4"/>
      <c r="B511" s="4"/>
      <c r="C511" s="4"/>
      <c r="D511" s="4"/>
      <c r="E511" s="4"/>
    </row>
    <row r="512" spans="1:5" ht="15">
      <c r="A512" s="4"/>
      <c r="B512" s="4"/>
      <c r="C512" s="4"/>
      <c r="D512" s="4"/>
      <c r="E512" s="4"/>
    </row>
    <row r="513" spans="1:5" ht="15">
      <c r="A513" s="4"/>
      <c r="B513" s="4"/>
      <c r="C513" s="4"/>
      <c r="D513" s="4"/>
      <c r="E513" s="4"/>
    </row>
    <row r="514" spans="1:5" ht="15">
      <c r="A514" s="4"/>
      <c r="B514" s="4"/>
      <c r="C514" s="4"/>
      <c r="D514" s="4"/>
      <c r="E514" s="4"/>
    </row>
    <row r="515" spans="1:5" ht="15">
      <c r="A515" s="4"/>
      <c r="B515" s="4"/>
      <c r="C515" s="4"/>
      <c r="D515" s="4"/>
      <c r="E515" s="4"/>
    </row>
    <row r="516" spans="1:5" ht="15">
      <c r="A516" s="4"/>
      <c r="B516" s="4"/>
      <c r="C516" s="4"/>
      <c r="D516" s="4"/>
      <c r="E516" s="4"/>
    </row>
    <row r="517" spans="1:5" ht="15">
      <c r="A517" s="4"/>
      <c r="B517" s="4"/>
      <c r="C517" s="4"/>
      <c r="D517" s="4"/>
      <c r="E517" s="4"/>
    </row>
    <row r="518" spans="1:5" ht="15">
      <c r="A518" s="4"/>
      <c r="B518" s="4"/>
      <c r="C518" s="4"/>
      <c r="D518" s="4"/>
      <c r="E518" s="4"/>
    </row>
    <row r="519" spans="1:5" ht="15">
      <c r="A519" s="4"/>
      <c r="B519" s="4"/>
      <c r="C519" s="4"/>
      <c r="D519" s="4"/>
      <c r="E519" s="4"/>
    </row>
    <row r="520" spans="1:5" ht="15">
      <c r="A520" s="4"/>
      <c r="B520" s="4"/>
      <c r="C520" s="4"/>
      <c r="D520" s="4"/>
      <c r="E520" s="4"/>
    </row>
    <row r="521" spans="1:5" ht="15">
      <c r="A521" s="4"/>
      <c r="B521" s="4"/>
      <c r="C521" s="4"/>
      <c r="D521" s="4"/>
      <c r="E521" s="4"/>
    </row>
    <row r="522" spans="1:5" ht="15">
      <c r="A522" s="4"/>
      <c r="B522" s="4"/>
      <c r="C522" s="4"/>
      <c r="D522" s="4"/>
      <c r="E522" s="4"/>
    </row>
    <row r="523" spans="1:5" ht="15">
      <c r="A523" s="4"/>
      <c r="B523" s="4"/>
      <c r="C523" s="4"/>
      <c r="D523" s="4"/>
      <c r="E523" s="4"/>
    </row>
    <row r="524" spans="1:5" ht="15">
      <c r="A524" s="4"/>
      <c r="B524" s="4"/>
      <c r="C524" s="4"/>
      <c r="D524" s="4"/>
      <c r="E524" s="4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5"/>
  <sheetViews>
    <sheetView showGridLines="0" showRowColHeaders="0" zoomScale="110" zoomScaleNormal="110" zoomScalePageLayoutView="0" workbookViewId="0" topLeftCell="A1">
      <selection activeCell="A1" sqref="A1"/>
    </sheetView>
  </sheetViews>
  <sheetFormatPr defaultColWidth="11.5546875" defaultRowHeight="15"/>
  <cols>
    <col min="1" max="1" width="7.88671875" style="0" customWidth="1"/>
    <col min="2" max="2" width="7.3359375" style="0" customWidth="1"/>
    <col min="3" max="3" width="13.4453125" style="0" customWidth="1"/>
  </cols>
  <sheetData>
    <row r="1" spans="1:16" ht="30">
      <c r="A1" s="5" t="s">
        <v>16</v>
      </c>
      <c r="B1" s="6" t="s">
        <v>13</v>
      </c>
      <c r="C1" s="10" t="str">
        <f>"√"&amp;A2&amp;" x √"&amp;B2</f>
        <v>√4 x √20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0">
      <c r="A2" s="2">
        <v>4</v>
      </c>
      <c r="B2" s="3">
        <v>20</v>
      </c>
      <c r="C2" s="1" t="str">
        <f>"√"&amp;A2*B2</f>
        <v>√80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">
      <c r="A4" s="9" t="s">
        <v>11</v>
      </c>
      <c r="B4" s="9" t="s">
        <v>12</v>
      </c>
      <c r="C4" s="9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9">
        <v>0</v>
      </c>
      <c r="B5" s="9">
        <v>0</v>
      </c>
      <c r="C5" s="9">
        <f>B2</f>
        <v>20</v>
      </c>
      <c r="D5" s="9">
        <v>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9">
        <f>A5+0.5</f>
        <v>0.5</v>
      </c>
      <c r="B6" s="9">
        <f>SQRT(A6)</f>
        <v>0.7071067811865476</v>
      </c>
      <c r="C6" s="9">
        <f>B2</f>
        <v>20</v>
      </c>
      <c r="D6" s="9">
        <f>SQRT(B2)</f>
        <v>4.47213595499958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9">
        <f aca="true" t="shared" si="0" ref="A7:A70">A6+0.5</f>
        <v>1</v>
      </c>
      <c r="B7" s="9">
        <f aca="true" t="shared" si="1" ref="B7:B70">SQRT(A7)</f>
        <v>1</v>
      </c>
      <c r="C7" s="9">
        <f>A2</f>
        <v>4</v>
      </c>
      <c r="D7" s="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9">
        <f t="shared" si="0"/>
        <v>1.5</v>
      </c>
      <c r="B8" s="9">
        <f t="shared" si="1"/>
        <v>1.224744871391589</v>
      </c>
      <c r="C8" s="9">
        <f>A2</f>
        <v>4</v>
      </c>
      <c r="D8" s="9">
        <f>SQRT(A2)</f>
        <v>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9">
        <f t="shared" si="0"/>
        <v>2</v>
      </c>
      <c r="B9" s="9">
        <f t="shared" si="1"/>
        <v>1.4142135623730951</v>
      </c>
      <c r="C9" s="9">
        <f>A2*B2</f>
        <v>80</v>
      </c>
      <c r="D9" s="9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>
      <c r="A10" s="9">
        <f t="shared" si="0"/>
        <v>2.5</v>
      </c>
      <c r="B10" s="9">
        <f t="shared" si="1"/>
        <v>1.5811388300841898</v>
      </c>
      <c r="C10" s="9">
        <f>C9</f>
        <v>80</v>
      </c>
      <c r="D10" s="9">
        <f>SQRT(C10)</f>
        <v>8.94427190999916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9">
        <f t="shared" si="0"/>
        <v>3</v>
      </c>
      <c r="B11" s="9">
        <f t="shared" si="1"/>
        <v>1.7320508075688772</v>
      </c>
      <c r="C11" s="9">
        <f>C10</f>
        <v>80</v>
      </c>
      <c r="D11" s="9">
        <f>D6</f>
        <v>4.47213595499958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>
      <c r="A12" s="9">
        <f t="shared" si="0"/>
        <v>3.5</v>
      </c>
      <c r="B12" s="9">
        <f t="shared" si="1"/>
        <v>1.8708286933869707</v>
      </c>
      <c r="C12" s="9">
        <f>C6</f>
        <v>20</v>
      </c>
      <c r="D12" s="9">
        <f>D6</f>
        <v>4.47213595499958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9">
        <f t="shared" si="0"/>
        <v>4</v>
      </c>
      <c r="B13" s="9">
        <f t="shared" si="1"/>
        <v>2</v>
      </c>
      <c r="C13" s="9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9">
        <f t="shared" si="0"/>
        <v>4.5</v>
      </c>
      <c r="B14" s="9">
        <f t="shared" si="1"/>
        <v>2.1213203435596424</v>
      </c>
      <c r="C14" s="9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9">
        <f t="shared" si="0"/>
        <v>5</v>
      </c>
      <c r="B15" s="9">
        <f t="shared" si="1"/>
        <v>2.23606797749979</v>
      </c>
      <c r="C15" s="9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9">
        <f t="shared" si="0"/>
        <v>5.5</v>
      </c>
      <c r="B16" s="9">
        <f t="shared" si="1"/>
        <v>2.345207879911715</v>
      </c>
      <c r="C16" s="9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>
        <f t="shared" si="0"/>
        <v>6</v>
      </c>
      <c r="B17" s="9">
        <f t="shared" si="1"/>
        <v>2.449489742783178</v>
      </c>
      <c r="C17" s="9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9">
        <f t="shared" si="0"/>
        <v>6.5</v>
      </c>
      <c r="B18" s="9">
        <f t="shared" si="1"/>
        <v>2.5495097567963922</v>
      </c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9">
        <f t="shared" si="0"/>
        <v>7</v>
      </c>
      <c r="B19" s="9">
        <f t="shared" si="1"/>
        <v>2.6457513110645907</v>
      </c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9">
        <f t="shared" si="0"/>
        <v>7.5</v>
      </c>
      <c r="B20" s="9">
        <f t="shared" si="1"/>
        <v>2.7386127875258306</v>
      </c>
      <c r="C20" s="9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>
        <f t="shared" si="0"/>
        <v>8</v>
      </c>
      <c r="B21" s="9">
        <f t="shared" si="1"/>
        <v>2.8284271247461903</v>
      </c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9">
        <f t="shared" si="0"/>
        <v>8.5</v>
      </c>
      <c r="B22" s="9">
        <f t="shared" si="1"/>
        <v>2.9154759474226504</v>
      </c>
      <c r="C22" s="9"/>
      <c r="D22" s="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9">
        <f t="shared" si="0"/>
        <v>9</v>
      </c>
      <c r="B23" s="9">
        <f t="shared" si="1"/>
        <v>3</v>
      </c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9">
        <f t="shared" si="0"/>
        <v>9.5</v>
      </c>
      <c r="B24" s="9">
        <f t="shared" si="1"/>
        <v>3.082207001484488</v>
      </c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9">
        <f t="shared" si="0"/>
        <v>10</v>
      </c>
      <c r="B25" s="9">
        <f t="shared" si="1"/>
        <v>3.1622776601683795</v>
      </c>
      <c r="C25" s="9"/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9">
        <f t="shared" si="0"/>
        <v>10.5</v>
      </c>
      <c r="B26" s="9">
        <f t="shared" si="1"/>
        <v>3.24037034920393</v>
      </c>
      <c r="C26" s="9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>
      <c r="A27" s="9">
        <f t="shared" si="0"/>
        <v>11</v>
      </c>
      <c r="B27" s="9">
        <f t="shared" si="1"/>
        <v>3.3166247903554</v>
      </c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">
      <c r="A28" s="9">
        <f t="shared" si="0"/>
        <v>11.5</v>
      </c>
      <c r="B28" s="9">
        <f t="shared" si="1"/>
        <v>3.391164991562634</v>
      </c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9">
        <f t="shared" si="0"/>
        <v>12</v>
      </c>
      <c r="B29" s="9">
        <f t="shared" si="1"/>
        <v>3.4641016151377544</v>
      </c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9">
        <f t="shared" si="0"/>
        <v>12.5</v>
      </c>
      <c r="B30" s="9">
        <f t="shared" si="1"/>
        <v>3.5355339059327378</v>
      </c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9">
        <f t="shared" si="0"/>
        <v>13</v>
      </c>
      <c r="B31" s="9">
        <f t="shared" si="1"/>
        <v>3.605551275463989</v>
      </c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9">
        <f t="shared" si="0"/>
        <v>13.5</v>
      </c>
      <c r="B32" s="9">
        <f t="shared" si="1"/>
        <v>3.6742346141747673</v>
      </c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9">
        <f t="shared" si="0"/>
        <v>14</v>
      </c>
      <c r="B33" s="9">
        <f t="shared" si="1"/>
        <v>3.7416573867739413</v>
      </c>
      <c r="C33" s="9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9">
        <f t="shared" si="0"/>
        <v>14.5</v>
      </c>
      <c r="B34" s="9">
        <f t="shared" si="1"/>
        <v>3.8078865529319543</v>
      </c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9">
        <f t="shared" si="0"/>
        <v>15</v>
      </c>
      <c r="B35" s="9">
        <f t="shared" si="1"/>
        <v>3.872983346207417</v>
      </c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9">
        <f t="shared" si="0"/>
        <v>15.5</v>
      </c>
      <c r="B36" s="9">
        <f t="shared" si="1"/>
        <v>3.9370039370059056</v>
      </c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9">
        <f t="shared" si="0"/>
        <v>16</v>
      </c>
      <c r="B37" s="9">
        <f t="shared" si="1"/>
        <v>4</v>
      </c>
      <c r="C37" s="9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9">
        <f t="shared" si="0"/>
        <v>16.5</v>
      </c>
      <c r="B38" s="9">
        <f t="shared" si="1"/>
        <v>4.06201920231798</v>
      </c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9">
        <f t="shared" si="0"/>
        <v>17</v>
      </c>
      <c r="B39" s="9">
        <f t="shared" si="1"/>
        <v>4.123105625617661</v>
      </c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9">
        <f t="shared" si="0"/>
        <v>17.5</v>
      </c>
      <c r="B40" s="9">
        <f t="shared" si="1"/>
        <v>4.183300132670378</v>
      </c>
      <c r="C40" s="9"/>
      <c r="D40" s="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9">
        <f t="shared" si="0"/>
        <v>18</v>
      </c>
      <c r="B41" s="9">
        <f t="shared" si="1"/>
        <v>4.242640687119285</v>
      </c>
      <c r="C41" s="9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9">
        <f t="shared" si="0"/>
        <v>18.5</v>
      </c>
      <c r="B42" s="9">
        <f t="shared" si="1"/>
        <v>4.301162633521313</v>
      </c>
      <c r="C42" s="9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9">
        <f t="shared" si="0"/>
        <v>19</v>
      </c>
      <c r="B43" s="9">
        <f t="shared" si="1"/>
        <v>4.358898943540674</v>
      </c>
      <c r="C43" s="9"/>
      <c r="D43" s="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9">
        <f t="shared" si="0"/>
        <v>19.5</v>
      </c>
      <c r="B44" s="9">
        <f t="shared" si="1"/>
        <v>4.415880433163924</v>
      </c>
      <c r="C44" s="9"/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9">
        <f t="shared" si="0"/>
        <v>20</v>
      </c>
      <c r="B45" s="9">
        <f t="shared" si="1"/>
        <v>4.47213595499958</v>
      </c>
      <c r="C45" s="9"/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9">
        <f t="shared" si="0"/>
        <v>20.5</v>
      </c>
      <c r="B46" s="9">
        <f t="shared" si="1"/>
        <v>4.527692569068709</v>
      </c>
      <c r="C46" s="9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9">
        <f t="shared" si="0"/>
        <v>21</v>
      </c>
      <c r="B47" s="9">
        <f t="shared" si="1"/>
        <v>4.58257569495584</v>
      </c>
      <c r="C47" s="9"/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9">
        <f t="shared" si="0"/>
        <v>21.5</v>
      </c>
      <c r="B48" s="9">
        <f t="shared" si="1"/>
        <v>4.636809247747852</v>
      </c>
      <c r="C48" s="9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9">
        <f t="shared" si="0"/>
        <v>22</v>
      </c>
      <c r="B49" s="9">
        <f t="shared" si="1"/>
        <v>4.69041575982343</v>
      </c>
      <c r="C49" s="9"/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>
      <c r="A50" s="9">
        <f t="shared" si="0"/>
        <v>22.5</v>
      </c>
      <c r="B50" s="9">
        <f t="shared" si="1"/>
        <v>4.743416490252569</v>
      </c>
      <c r="C50" s="9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4" ht="15">
      <c r="A51" s="11">
        <f t="shared" si="0"/>
        <v>23</v>
      </c>
      <c r="B51" s="11">
        <f t="shared" si="1"/>
        <v>4.795831523312719</v>
      </c>
      <c r="C51" s="11"/>
      <c r="D51" s="11"/>
    </row>
    <row r="52" spans="1:4" ht="15">
      <c r="A52" s="11">
        <f t="shared" si="0"/>
        <v>23.5</v>
      </c>
      <c r="B52" s="11">
        <f t="shared" si="1"/>
        <v>4.847679857416329</v>
      </c>
      <c r="C52" s="11"/>
      <c r="D52" s="11"/>
    </row>
    <row r="53" spans="1:4" ht="15">
      <c r="A53" s="11">
        <f t="shared" si="0"/>
        <v>24</v>
      </c>
      <c r="B53" s="11">
        <f t="shared" si="1"/>
        <v>4.898979485566356</v>
      </c>
      <c r="C53" s="11"/>
      <c r="D53" s="11"/>
    </row>
    <row r="54" spans="1:4" ht="15">
      <c r="A54" s="11">
        <f t="shared" si="0"/>
        <v>24.5</v>
      </c>
      <c r="B54" s="11">
        <f t="shared" si="1"/>
        <v>4.949747468305833</v>
      </c>
      <c r="C54" s="11"/>
      <c r="D54" s="11"/>
    </row>
    <row r="55" spans="1:4" ht="15">
      <c r="A55" s="11">
        <f t="shared" si="0"/>
        <v>25</v>
      </c>
      <c r="B55" s="11">
        <f t="shared" si="1"/>
        <v>5</v>
      </c>
      <c r="C55" s="11"/>
      <c r="D55" s="11"/>
    </row>
    <row r="56" spans="1:4" ht="15">
      <c r="A56" s="11">
        <f t="shared" si="0"/>
        <v>25.5</v>
      </c>
      <c r="B56" s="11">
        <f t="shared" si="1"/>
        <v>5.049752469181039</v>
      </c>
      <c r="C56" s="11"/>
      <c r="D56" s="11"/>
    </row>
    <row r="57" spans="1:4" ht="15">
      <c r="A57" s="11">
        <f t="shared" si="0"/>
        <v>26</v>
      </c>
      <c r="B57" s="11">
        <f t="shared" si="1"/>
        <v>5.0990195135927845</v>
      </c>
      <c r="C57" s="11"/>
      <c r="D57" s="11"/>
    </row>
    <row r="58" spans="1:4" ht="15">
      <c r="A58" s="11">
        <f t="shared" si="0"/>
        <v>26.5</v>
      </c>
      <c r="B58" s="11">
        <f t="shared" si="1"/>
        <v>5.1478150704935</v>
      </c>
      <c r="C58" s="11"/>
      <c r="D58" s="11"/>
    </row>
    <row r="59" spans="1:4" ht="15">
      <c r="A59" s="11">
        <f t="shared" si="0"/>
        <v>27</v>
      </c>
      <c r="B59" s="11">
        <f t="shared" si="1"/>
        <v>5.196152422706632</v>
      </c>
      <c r="C59" s="11"/>
      <c r="D59" s="11"/>
    </row>
    <row r="60" spans="1:4" ht="15">
      <c r="A60" s="11">
        <f t="shared" si="0"/>
        <v>27.5</v>
      </c>
      <c r="B60" s="11">
        <f t="shared" si="1"/>
        <v>5.244044240850758</v>
      </c>
      <c r="C60" s="11"/>
      <c r="D60" s="11"/>
    </row>
    <row r="61" spans="1:4" ht="15">
      <c r="A61" s="11">
        <f t="shared" si="0"/>
        <v>28</v>
      </c>
      <c r="B61" s="11">
        <f t="shared" si="1"/>
        <v>5.291502622129181</v>
      </c>
      <c r="C61" s="11"/>
      <c r="D61" s="11"/>
    </row>
    <row r="62" spans="1:4" ht="15">
      <c r="A62" s="11">
        <f t="shared" si="0"/>
        <v>28.5</v>
      </c>
      <c r="B62" s="11">
        <f t="shared" si="1"/>
        <v>5.338539126015656</v>
      </c>
      <c r="C62" s="11"/>
      <c r="D62" s="11"/>
    </row>
    <row r="63" spans="1:4" ht="15">
      <c r="A63" s="11">
        <f t="shared" si="0"/>
        <v>29</v>
      </c>
      <c r="B63" s="11">
        <f t="shared" si="1"/>
        <v>5.385164807134504</v>
      </c>
      <c r="C63" s="11"/>
      <c r="D63" s="11"/>
    </row>
    <row r="64" spans="1:4" ht="15">
      <c r="A64" s="11">
        <f t="shared" si="0"/>
        <v>29.5</v>
      </c>
      <c r="B64" s="11">
        <f t="shared" si="1"/>
        <v>5.431390245600108</v>
      </c>
      <c r="C64" s="11"/>
      <c r="D64" s="11"/>
    </row>
    <row r="65" spans="1:4" ht="15">
      <c r="A65" s="11">
        <f t="shared" si="0"/>
        <v>30</v>
      </c>
      <c r="B65" s="11">
        <f t="shared" si="1"/>
        <v>5.477225575051661</v>
      </c>
      <c r="C65" s="11"/>
      <c r="D65" s="11"/>
    </row>
    <row r="66" spans="1:4" ht="15">
      <c r="A66" s="11">
        <f t="shared" si="0"/>
        <v>30.5</v>
      </c>
      <c r="B66" s="11">
        <f t="shared" si="1"/>
        <v>5.522680508593631</v>
      </c>
      <c r="C66" s="11"/>
      <c r="D66" s="11"/>
    </row>
    <row r="67" spans="1:4" ht="15">
      <c r="A67" s="11">
        <f t="shared" si="0"/>
        <v>31</v>
      </c>
      <c r="B67" s="11">
        <f t="shared" si="1"/>
        <v>5.5677643628300215</v>
      </c>
      <c r="C67" s="11"/>
      <c r="D67" s="11"/>
    </row>
    <row r="68" spans="1:4" ht="15">
      <c r="A68" s="11">
        <f t="shared" si="0"/>
        <v>31.5</v>
      </c>
      <c r="B68" s="11">
        <f t="shared" si="1"/>
        <v>5.612486080160912</v>
      </c>
      <c r="C68" s="11"/>
      <c r="D68" s="11"/>
    </row>
    <row r="69" spans="1:4" ht="15">
      <c r="A69" s="11">
        <f t="shared" si="0"/>
        <v>32</v>
      </c>
      <c r="B69" s="11">
        <f t="shared" si="1"/>
        <v>5.656854249492381</v>
      </c>
      <c r="C69" s="11"/>
      <c r="D69" s="11"/>
    </row>
    <row r="70" spans="1:4" ht="15">
      <c r="A70" s="11">
        <f t="shared" si="0"/>
        <v>32.5</v>
      </c>
      <c r="B70" s="11">
        <f t="shared" si="1"/>
        <v>5.70087712549569</v>
      </c>
      <c r="C70" s="11"/>
      <c r="D70" s="11"/>
    </row>
    <row r="71" spans="1:4" ht="15">
      <c r="A71" s="11">
        <f aca="true" t="shared" si="2" ref="A71:A134">A70+0.5</f>
        <v>33</v>
      </c>
      <c r="B71" s="11">
        <f aca="true" t="shared" si="3" ref="B71:B134">SQRT(A71)</f>
        <v>5.744562646538029</v>
      </c>
      <c r="C71" s="11"/>
      <c r="D71" s="11"/>
    </row>
    <row r="72" spans="1:4" ht="15">
      <c r="A72" s="11">
        <f t="shared" si="2"/>
        <v>33.5</v>
      </c>
      <c r="B72" s="11">
        <f t="shared" si="3"/>
        <v>5.787918451395113</v>
      </c>
      <c r="C72" s="11"/>
      <c r="D72" s="11"/>
    </row>
    <row r="73" spans="1:4" ht="15">
      <c r="A73" s="11">
        <f t="shared" si="2"/>
        <v>34</v>
      </c>
      <c r="B73" s="11">
        <f t="shared" si="3"/>
        <v>5.830951894845301</v>
      </c>
      <c r="C73" s="11"/>
      <c r="D73" s="11"/>
    </row>
    <row r="74" spans="1:4" ht="15">
      <c r="A74" s="11">
        <f t="shared" si="2"/>
        <v>34.5</v>
      </c>
      <c r="B74" s="11">
        <f t="shared" si="3"/>
        <v>5.873670062235365</v>
      </c>
      <c r="C74" s="11"/>
      <c r="D74" s="11"/>
    </row>
    <row r="75" spans="1:4" ht="15">
      <c r="A75" s="11">
        <f t="shared" si="2"/>
        <v>35</v>
      </c>
      <c r="B75" s="11">
        <f t="shared" si="3"/>
        <v>5.916079783099616</v>
      </c>
      <c r="C75" s="11"/>
      <c r="D75" s="11"/>
    </row>
    <row r="76" spans="1:4" ht="15">
      <c r="A76" s="11">
        <f t="shared" si="2"/>
        <v>35.5</v>
      </c>
      <c r="B76" s="11">
        <f t="shared" si="3"/>
        <v>5.958187643906492</v>
      </c>
      <c r="C76" s="11"/>
      <c r="D76" s="11"/>
    </row>
    <row r="77" spans="1:4" ht="15">
      <c r="A77" s="11">
        <f t="shared" si="2"/>
        <v>36</v>
      </c>
      <c r="B77" s="11">
        <f t="shared" si="3"/>
        <v>6</v>
      </c>
      <c r="C77" s="11"/>
      <c r="D77" s="11"/>
    </row>
    <row r="78" spans="1:4" ht="15">
      <c r="A78" s="11">
        <f t="shared" si="2"/>
        <v>36.5</v>
      </c>
      <c r="B78" s="11">
        <f t="shared" si="3"/>
        <v>6.041522986797286</v>
      </c>
      <c r="C78" s="11"/>
      <c r="D78" s="11"/>
    </row>
    <row r="79" spans="1:4" ht="15">
      <c r="A79" s="11">
        <f t="shared" si="2"/>
        <v>37</v>
      </c>
      <c r="B79" s="11">
        <f t="shared" si="3"/>
        <v>6.082762530298219</v>
      </c>
      <c r="C79" s="11"/>
      <c r="D79" s="11"/>
    </row>
    <row r="80" spans="1:4" ht="15">
      <c r="A80" s="11">
        <f t="shared" si="2"/>
        <v>37.5</v>
      </c>
      <c r="B80" s="11">
        <f t="shared" si="3"/>
        <v>6.123724356957945</v>
      </c>
      <c r="C80" s="11"/>
      <c r="D80" s="11"/>
    </row>
    <row r="81" spans="1:4" ht="15">
      <c r="A81" s="11">
        <f t="shared" si="2"/>
        <v>38</v>
      </c>
      <c r="B81" s="11">
        <f t="shared" si="3"/>
        <v>6.164414002968976</v>
      </c>
      <c r="C81" s="11"/>
      <c r="D81" s="11"/>
    </row>
    <row r="82" spans="1:4" ht="15">
      <c r="A82" s="11">
        <f t="shared" si="2"/>
        <v>38.5</v>
      </c>
      <c r="B82" s="11">
        <f t="shared" si="3"/>
        <v>6.2048368229954285</v>
      </c>
      <c r="C82" s="11"/>
      <c r="D82" s="11"/>
    </row>
    <row r="83" spans="1:4" ht="15">
      <c r="A83" s="11">
        <f t="shared" si="2"/>
        <v>39</v>
      </c>
      <c r="B83" s="11">
        <f t="shared" si="3"/>
        <v>6.244997998398398</v>
      </c>
      <c r="C83" s="11"/>
      <c r="D83" s="11"/>
    </row>
    <row r="84" spans="1:4" ht="15">
      <c r="A84" s="11">
        <f t="shared" si="2"/>
        <v>39.5</v>
      </c>
      <c r="B84" s="11">
        <f t="shared" si="3"/>
        <v>6.284902544988268</v>
      </c>
      <c r="C84" s="11"/>
      <c r="D84" s="11"/>
    </row>
    <row r="85" spans="1:4" ht="15">
      <c r="A85" s="11">
        <f t="shared" si="2"/>
        <v>40</v>
      </c>
      <c r="B85" s="11">
        <f t="shared" si="3"/>
        <v>6.324555320336759</v>
      </c>
      <c r="C85" s="11"/>
      <c r="D85" s="11"/>
    </row>
    <row r="86" spans="1:4" ht="15">
      <c r="A86" s="11">
        <f t="shared" si="2"/>
        <v>40.5</v>
      </c>
      <c r="B86" s="11">
        <f t="shared" si="3"/>
        <v>6.363961030678928</v>
      </c>
      <c r="C86" s="11"/>
      <c r="D86" s="11"/>
    </row>
    <row r="87" spans="1:4" ht="15">
      <c r="A87" s="11">
        <f t="shared" si="2"/>
        <v>41</v>
      </c>
      <c r="B87" s="11">
        <f t="shared" si="3"/>
        <v>6.4031242374328485</v>
      </c>
      <c r="C87" s="11"/>
      <c r="D87" s="11"/>
    </row>
    <row r="88" spans="1:4" ht="15">
      <c r="A88" s="11">
        <f t="shared" si="2"/>
        <v>41.5</v>
      </c>
      <c r="B88" s="11">
        <f t="shared" si="3"/>
        <v>6.442049363362563</v>
      </c>
      <c r="C88" s="11"/>
      <c r="D88" s="11"/>
    </row>
    <row r="89" spans="1:4" ht="15">
      <c r="A89" s="11">
        <f t="shared" si="2"/>
        <v>42</v>
      </c>
      <c r="B89" s="11">
        <f t="shared" si="3"/>
        <v>6.48074069840786</v>
      </c>
      <c r="C89" s="11"/>
      <c r="D89" s="11"/>
    </row>
    <row r="90" spans="1:4" ht="15">
      <c r="A90" s="11">
        <f t="shared" si="2"/>
        <v>42.5</v>
      </c>
      <c r="B90" s="11">
        <f t="shared" si="3"/>
        <v>6.519202405202649</v>
      </c>
      <c r="C90" s="11"/>
      <c r="D90" s="11"/>
    </row>
    <row r="91" spans="1:4" ht="15">
      <c r="A91" s="11">
        <f t="shared" si="2"/>
        <v>43</v>
      </c>
      <c r="B91" s="11">
        <f t="shared" si="3"/>
        <v>6.557438524302</v>
      </c>
      <c r="C91" s="11"/>
      <c r="D91" s="11"/>
    </row>
    <row r="92" spans="1:4" ht="15">
      <c r="A92" s="11">
        <f t="shared" si="2"/>
        <v>43.5</v>
      </c>
      <c r="B92" s="11">
        <f t="shared" si="3"/>
        <v>6.59545297913646</v>
      </c>
      <c r="C92" s="11"/>
      <c r="D92" s="11"/>
    </row>
    <row r="93" spans="1:4" ht="15">
      <c r="A93" s="11">
        <f t="shared" si="2"/>
        <v>44</v>
      </c>
      <c r="B93" s="11">
        <f t="shared" si="3"/>
        <v>6.6332495807108</v>
      </c>
      <c r="C93" s="11"/>
      <c r="D93" s="11"/>
    </row>
    <row r="94" spans="1:4" ht="15">
      <c r="A94" s="11">
        <f t="shared" si="2"/>
        <v>44.5</v>
      </c>
      <c r="B94" s="11">
        <f t="shared" si="3"/>
        <v>6.670832032063167</v>
      </c>
      <c r="C94" s="11"/>
      <c r="D94" s="11"/>
    </row>
    <row r="95" spans="1:4" ht="15">
      <c r="A95" s="11">
        <f t="shared" si="2"/>
        <v>45</v>
      </c>
      <c r="B95" s="11">
        <f t="shared" si="3"/>
        <v>6.708203932499369</v>
      </c>
      <c r="C95" s="11"/>
      <c r="D95" s="11"/>
    </row>
    <row r="96" spans="1:4" ht="15">
      <c r="A96" s="11">
        <f t="shared" si="2"/>
        <v>45.5</v>
      </c>
      <c r="B96" s="11">
        <f t="shared" si="3"/>
        <v>6.745368781616021</v>
      </c>
      <c r="C96" s="11"/>
      <c r="D96" s="11"/>
    </row>
    <row r="97" spans="1:4" ht="15">
      <c r="A97" s="11">
        <f t="shared" si="2"/>
        <v>46</v>
      </c>
      <c r="B97" s="11">
        <f t="shared" si="3"/>
        <v>6.782329983125268</v>
      </c>
      <c r="C97" s="11"/>
      <c r="D97" s="11"/>
    </row>
    <row r="98" spans="1:4" ht="15">
      <c r="A98" s="11">
        <f t="shared" si="2"/>
        <v>46.5</v>
      </c>
      <c r="B98" s="11">
        <f t="shared" si="3"/>
        <v>6.819090848492928</v>
      </c>
      <c r="C98" s="11"/>
      <c r="D98" s="11"/>
    </row>
    <row r="99" spans="1:4" ht="15">
      <c r="A99" s="11">
        <f t="shared" si="2"/>
        <v>47</v>
      </c>
      <c r="B99" s="11">
        <f t="shared" si="3"/>
        <v>6.855654600401044</v>
      </c>
      <c r="C99" s="11"/>
      <c r="D99" s="11"/>
    </row>
    <row r="100" spans="1:4" ht="15">
      <c r="A100" s="11">
        <f t="shared" si="2"/>
        <v>47.5</v>
      </c>
      <c r="B100" s="11">
        <f t="shared" si="3"/>
        <v>6.892024376045111</v>
      </c>
      <c r="C100" s="11"/>
      <c r="D100" s="11"/>
    </row>
    <row r="101" spans="1:4" ht="15">
      <c r="A101" s="11">
        <f t="shared" si="2"/>
        <v>48</v>
      </c>
      <c r="B101" s="11">
        <f t="shared" si="3"/>
        <v>6.928203230275509</v>
      </c>
      <c r="C101" s="11"/>
      <c r="D101" s="11"/>
    </row>
    <row r="102" spans="1:4" ht="15">
      <c r="A102" s="11">
        <f t="shared" si="2"/>
        <v>48.5</v>
      </c>
      <c r="B102" s="11">
        <f t="shared" si="3"/>
        <v>6.96419413859206</v>
      </c>
      <c r="C102" s="11"/>
      <c r="D102" s="11"/>
    </row>
    <row r="103" spans="1:4" ht="15">
      <c r="A103" s="11">
        <f t="shared" si="2"/>
        <v>49</v>
      </c>
      <c r="B103" s="11">
        <f t="shared" si="3"/>
        <v>7</v>
      </c>
      <c r="C103" s="11"/>
      <c r="D103" s="11"/>
    </row>
    <row r="104" spans="1:4" ht="15">
      <c r="A104" s="11">
        <f t="shared" si="2"/>
        <v>49.5</v>
      </c>
      <c r="B104" s="11">
        <f t="shared" si="3"/>
        <v>7.035623639735144</v>
      </c>
      <c r="C104" s="11"/>
      <c r="D104" s="11"/>
    </row>
    <row r="105" spans="1:4" ht="15">
      <c r="A105" s="11">
        <f t="shared" si="2"/>
        <v>50</v>
      </c>
      <c r="B105" s="11">
        <f t="shared" si="3"/>
        <v>7.0710678118654755</v>
      </c>
      <c r="C105" s="11"/>
      <c r="D105" s="11"/>
    </row>
    <row r="106" spans="1:4" ht="15">
      <c r="A106" s="11">
        <f t="shared" si="2"/>
        <v>50.5</v>
      </c>
      <c r="B106" s="11">
        <f t="shared" si="3"/>
        <v>7.106335201775948</v>
      </c>
      <c r="C106" s="11"/>
      <c r="D106" s="11"/>
    </row>
    <row r="107" spans="1:4" ht="15">
      <c r="A107" s="11">
        <f t="shared" si="2"/>
        <v>51</v>
      </c>
      <c r="B107" s="11">
        <f t="shared" si="3"/>
        <v>7.14142842854285</v>
      </c>
      <c r="C107" s="11"/>
      <c r="D107" s="11"/>
    </row>
    <row r="108" spans="1:4" ht="15">
      <c r="A108" s="11">
        <f t="shared" si="2"/>
        <v>51.5</v>
      </c>
      <c r="B108" s="11">
        <f t="shared" si="3"/>
        <v>7.176350047203662</v>
      </c>
      <c r="C108" s="11"/>
      <c r="D108" s="11"/>
    </row>
    <row r="109" spans="1:4" ht="15">
      <c r="A109" s="11">
        <f t="shared" si="2"/>
        <v>52</v>
      </c>
      <c r="B109" s="11">
        <f t="shared" si="3"/>
        <v>7.211102550927978</v>
      </c>
      <c r="C109" s="11"/>
      <c r="D109" s="11"/>
    </row>
    <row r="110" spans="1:4" ht="15">
      <c r="A110" s="11">
        <f t="shared" si="2"/>
        <v>52.5</v>
      </c>
      <c r="B110" s="11">
        <f t="shared" si="3"/>
        <v>7.245688373094719</v>
      </c>
      <c r="C110" s="11"/>
      <c r="D110" s="11"/>
    </row>
    <row r="111" spans="1:4" ht="15">
      <c r="A111" s="11">
        <f t="shared" si="2"/>
        <v>53</v>
      </c>
      <c r="B111" s="11">
        <f t="shared" si="3"/>
        <v>7.280109889280518</v>
      </c>
      <c r="C111" s="11"/>
      <c r="D111" s="11"/>
    </row>
    <row r="112" spans="1:4" ht="15">
      <c r="A112" s="11">
        <f t="shared" si="2"/>
        <v>53.5</v>
      </c>
      <c r="B112" s="11">
        <f t="shared" si="3"/>
        <v>7.314369419163897</v>
      </c>
      <c r="C112" s="11"/>
      <c r="D112" s="11"/>
    </row>
    <row r="113" spans="1:4" ht="15">
      <c r="A113" s="11">
        <f t="shared" si="2"/>
        <v>54</v>
      </c>
      <c r="B113" s="11">
        <f t="shared" si="3"/>
        <v>7.3484692283495345</v>
      </c>
      <c r="C113" s="11"/>
      <c r="D113" s="11"/>
    </row>
    <row r="114" spans="1:4" ht="15">
      <c r="A114" s="11">
        <f t="shared" si="2"/>
        <v>54.5</v>
      </c>
      <c r="B114" s="11">
        <f t="shared" si="3"/>
        <v>7.3824115301167</v>
      </c>
      <c r="C114" s="11"/>
      <c r="D114" s="11"/>
    </row>
    <row r="115" spans="1:4" ht="15">
      <c r="A115" s="11">
        <f t="shared" si="2"/>
        <v>55</v>
      </c>
      <c r="B115" s="11">
        <f t="shared" si="3"/>
        <v>7.416198487095663</v>
      </c>
      <c r="C115" s="11"/>
      <c r="D115" s="11"/>
    </row>
    <row r="116" spans="1:4" ht="15">
      <c r="A116" s="11">
        <f t="shared" si="2"/>
        <v>55.5</v>
      </c>
      <c r="B116" s="11">
        <f t="shared" si="3"/>
        <v>7.44983221287567</v>
      </c>
      <c r="C116" s="11"/>
      <c r="D116" s="11"/>
    </row>
    <row r="117" spans="1:4" ht="15">
      <c r="A117" s="11">
        <f t="shared" si="2"/>
        <v>56</v>
      </c>
      <c r="B117" s="11">
        <f t="shared" si="3"/>
        <v>7.483314773547883</v>
      </c>
      <c r="C117" s="11"/>
      <c r="D117" s="11"/>
    </row>
    <row r="118" spans="1:4" ht="15">
      <c r="A118" s="11">
        <f t="shared" si="2"/>
        <v>56.5</v>
      </c>
      <c r="B118" s="11">
        <f t="shared" si="3"/>
        <v>7.516648189186454</v>
      </c>
      <c r="C118" s="11"/>
      <c r="D118" s="11"/>
    </row>
    <row r="119" spans="1:4" ht="15">
      <c r="A119" s="11">
        <f t="shared" si="2"/>
        <v>57</v>
      </c>
      <c r="B119" s="11">
        <f t="shared" si="3"/>
        <v>7.54983443527075</v>
      </c>
      <c r="C119" s="11"/>
      <c r="D119" s="11"/>
    </row>
    <row r="120" spans="1:4" ht="15">
      <c r="A120" s="11">
        <f t="shared" si="2"/>
        <v>57.5</v>
      </c>
      <c r="B120" s="11">
        <f t="shared" si="3"/>
        <v>7.582875444051551</v>
      </c>
      <c r="C120" s="11"/>
      <c r="D120" s="11"/>
    </row>
    <row r="121" spans="1:4" ht="15">
      <c r="A121" s="11">
        <f t="shared" si="2"/>
        <v>58</v>
      </c>
      <c r="B121" s="11">
        <f t="shared" si="3"/>
        <v>7.615773105863909</v>
      </c>
      <c r="C121" s="11"/>
      <c r="D121" s="11"/>
    </row>
    <row r="122" spans="1:4" ht="15">
      <c r="A122" s="11">
        <f t="shared" si="2"/>
        <v>58.5</v>
      </c>
      <c r="B122" s="11">
        <f t="shared" si="3"/>
        <v>7.648529270389178</v>
      </c>
      <c r="C122" s="11"/>
      <c r="D122" s="11"/>
    </row>
    <row r="123" spans="1:4" ht="15">
      <c r="A123" s="11">
        <f t="shared" si="2"/>
        <v>59</v>
      </c>
      <c r="B123" s="11">
        <f t="shared" si="3"/>
        <v>7.681145747868608</v>
      </c>
      <c r="C123" s="11"/>
      <c r="D123" s="11"/>
    </row>
    <row r="124" spans="1:4" ht="15">
      <c r="A124" s="11">
        <f t="shared" si="2"/>
        <v>59.5</v>
      </c>
      <c r="B124" s="11">
        <f t="shared" si="3"/>
        <v>7.713624310270756</v>
      </c>
      <c r="C124" s="11"/>
      <c r="D124" s="11"/>
    </row>
    <row r="125" spans="1:4" ht="15">
      <c r="A125" s="11">
        <f t="shared" si="2"/>
        <v>60</v>
      </c>
      <c r="B125" s="11">
        <f t="shared" si="3"/>
        <v>7.745966692414834</v>
      </c>
      <c r="C125" s="11"/>
      <c r="D125" s="11"/>
    </row>
    <row r="126" spans="1:4" ht="15">
      <c r="A126" s="11">
        <f t="shared" si="2"/>
        <v>60.5</v>
      </c>
      <c r="B126" s="11">
        <f t="shared" si="3"/>
        <v>7.7781745930520225</v>
      </c>
      <c r="C126" s="11"/>
      <c r="D126" s="11"/>
    </row>
    <row r="127" spans="1:4" ht="15">
      <c r="A127" s="11">
        <f t="shared" si="2"/>
        <v>61</v>
      </c>
      <c r="B127" s="11">
        <f t="shared" si="3"/>
        <v>7.810249675906654</v>
      </c>
      <c r="C127" s="11"/>
      <c r="D127" s="11"/>
    </row>
    <row r="128" spans="1:4" ht="15">
      <c r="A128" s="11">
        <f t="shared" si="2"/>
        <v>61.5</v>
      </c>
      <c r="B128" s="11">
        <f t="shared" si="3"/>
        <v>7.842193570679061</v>
      </c>
      <c r="C128" s="11"/>
      <c r="D128" s="11"/>
    </row>
    <row r="129" spans="1:4" ht="15">
      <c r="A129" s="11">
        <f t="shared" si="2"/>
        <v>62</v>
      </c>
      <c r="B129" s="11">
        <f t="shared" si="3"/>
        <v>7.874007874011811</v>
      </c>
      <c r="C129" s="11"/>
      <c r="D129" s="11"/>
    </row>
    <row r="130" spans="1:4" ht="15">
      <c r="A130" s="11">
        <f t="shared" si="2"/>
        <v>62.5</v>
      </c>
      <c r="B130" s="11">
        <f t="shared" si="3"/>
        <v>7.905694150420948</v>
      </c>
      <c r="C130" s="11"/>
      <c r="D130" s="11"/>
    </row>
    <row r="131" spans="1:4" ht="15">
      <c r="A131" s="11">
        <f t="shared" si="2"/>
        <v>63</v>
      </c>
      <c r="B131" s="11">
        <f t="shared" si="3"/>
        <v>7.937253933193772</v>
      </c>
      <c r="C131" s="11"/>
      <c r="D131" s="11"/>
    </row>
    <row r="132" spans="1:4" ht="15">
      <c r="A132" s="11">
        <f t="shared" si="2"/>
        <v>63.5</v>
      </c>
      <c r="B132" s="11">
        <f t="shared" si="3"/>
        <v>7.968688725254614</v>
      </c>
      <c r="C132" s="11"/>
      <c r="D132" s="11"/>
    </row>
    <row r="133" spans="1:4" ht="15">
      <c r="A133" s="11">
        <f t="shared" si="2"/>
        <v>64</v>
      </c>
      <c r="B133" s="11">
        <f t="shared" si="3"/>
        <v>8</v>
      </c>
      <c r="C133" s="11"/>
      <c r="D133" s="11"/>
    </row>
    <row r="134" spans="1:4" ht="15">
      <c r="A134" s="11">
        <f t="shared" si="2"/>
        <v>64.5</v>
      </c>
      <c r="B134" s="11">
        <f t="shared" si="3"/>
        <v>8.031189202104505</v>
      </c>
      <c r="C134" s="11"/>
      <c r="D134" s="11"/>
    </row>
    <row r="135" spans="1:4" ht="15">
      <c r="A135" s="11">
        <f aca="true" t="shared" si="4" ref="A135:A198">A134+0.5</f>
        <v>65</v>
      </c>
      <c r="B135" s="11">
        <f aca="true" t="shared" si="5" ref="B135:B198">SQRT(A135)</f>
        <v>8.06225774829855</v>
      </c>
      <c r="C135" s="11"/>
      <c r="D135" s="11"/>
    </row>
    <row r="136" spans="1:4" ht="15">
      <c r="A136" s="11">
        <f t="shared" si="4"/>
        <v>65.5</v>
      </c>
      <c r="B136" s="11">
        <f t="shared" si="5"/>
        <v>8.093207028119323</v>
      </c>
      <c r="C136" s="11"/>
      <c r="D136" s="11"/>
    </row>
    <row r="137" spans="1:4" ht="15">
      <c r="A137" s="11">
        <f t="shared" si="4"/>
        <v>66</v>
      </c>
      <c r="B137" s="11">
        <f t="shared" si="5"/>
        <v>8.12403840463596</v>
      </c>
      <c r="C137" s="11"/>
      <c r="D137" s="11"/>
    </row>
    <row r="138" spans="1:4" ht="15">
      <c r="A138" s="11">
        <f t="shared" si="4"/>
        <v>66.5</v>
      </c>
      <c r="B138" s="11">
        <f t="shared" si="5"/>
        <v>8.154753215150045</v>
      </c>
      <c r="C138" s="11"/>
      <c r="D138" s="11"/>
    </row>
    <row r="139" spans="1:4" ht="15">
      <c r="A139" s="11">
        <f t="shared" si="4"/>
        <v>67</v>
      </c>
      <c r="B139" s="11">
        <f t="shared" si="5"/>
        <v>8.18535277187245</v>
      </c>
      <c r="C139" s="11"/>
      <c r="D139" s="11"/>
    </row>
    <row r="140" spans="1:4" ht="15">
      <c r="A140" s="11">
        <f t="shared" si="4"/>
        <v>67.5</v>
      </c>
      <c r="B140" s="11">
        <f t="shared" si="5"/>
        <v>8.215838362577491</v>
      </c>
      <c r="C140" s="11"/>
      <c r="D140" s="11"/>
    </row>
    <row r="141" spans="1:4" ht="15">
      <c r="A141" s="11">
        <f t="shared" si="4"/>
        <v>68</v>
      </c>
      <c r="B141" s="11">
        <f t="shared" si="5"/>
        <v>8.246211251235321</v>
      </c>
      <c r="C141" s="11"/>
      <c r="D141" s="11"/>
    </row>
    <row r="142" spans="1:4" ht="15">
      <c r="A142" s="11">
        <f t="shared" si="4"/>
        <v>68.5</v>
      </c>
      <c r="B142" s="11">
        <f t="shared" si="5"/>
        <v>8.276472678623424</v>
      </c>
      <c r="C142" s="11"/>
      <c r="D142" s="11"/>
    </row>
    <row r="143" spans="1:4" ht="15">
      <c r="A143" s="11">
        <f t="shared" si="4"/>
        <v>69</v>
      </c>
      <c r="B143" s="11">
        <f t="shared" si="5"/>
        <v>8.306623862918075</v>
      </c>
      <c r="C143" s="11"/>
      <c r="D143" s="11"/>
    </row>
    <row r="144" spans="1:4" ht="15">
      <c r="A144" s="11">
        <f t="shared" si="4"/>
        <v>69.5</v>
      </c>
      <c r="B144" s="11">
        <f t="shared" si="5"/>
        <v>8.336666000266533</v>
      </c>
      <c r="C144" s="11"/>
      <c r="D144" s="11"/>
    </row>
    <row r="145" spans="1:4" ht="15">
      <c r="A145" s="11">
        <f t="shared" si="4"/>
        <v>70</v>
      </c>
      <c r="B145" s="11">
        <f t="shared" si="5"/>
        <v>8.366600265340756</v>
      </c>
      <c r="C145" s="11"/>
      <c r="D145" s="11"/>
    </row>
    <row r="146" spans="1:4" ht="15">
      <c r="A146" s="11">
        <f t="shared" si="4"/>
        <v>70.5</v>
      </c>
      <c r="B146" s="11">
        <f t="shared" si="5"/>
        <v>8.396427811873332</v>
      </c>
      <c r="C146" s="11"/>
      <c r="D146" s="11"/>
    </row>
    <row r="147" spans="1:4" ht="15">
      <c r="A147" s="11">
        <f t="shared" si="4"/>
        <v>71</v>
      </c>
      <c r="B147" s="11">
        <f t="shared" si="5"/>
        <v>8.426149773176359</v>
      </c>
      <c r="C147" s="11"/>
      <c r="D147" s="11"/>
    </row>
    <row r="148" spans="1:4" ht="15">
      <c r="A148" s="11">
        <f t="shared" si="4"/>
        <v>71.5</v>
      </c>
      <c r="B148" s="11">
        <f t="shared" si="5"/>
        <v>8.455767262643882</v>
      </c>
      <c r="C148" s="11"/>
      <c r="D148" s="11"/>
    </row>
    <row r="149" spans="1:4" ht="15">
      <c r="A149" s="11">
        <f t="shared" si="4"/>
        <v>72</v>
      </c>
      <c r="B149" s="11">
        <f t="shared" si="5"/>
        <v>8.48528137423857</v>
      </c>
      <c r="C149" s="11"/>
      <c r="D149" s="11"/>
    </row>
    <row r="150" spans="1:4" ht="15">
      <c r="A150" s="11">
        <f t="shared" si="4"/>
        <v>72.5</v>
      </c>
      <c r="B150" s="11">
        <f t="shared" si="5"/>
        <v>8.514693182963201</v>
      </c>
      <c r="C150" s="11"/>
      <c r="D150" s="11"/>
    </row>
    <row r="151" spans="1:4" ht="15">
      <c r="A151" s="11">
        <f t="shared" si="4"/>
        <v>73</v>
      </c>
      <c r="B151" s="11">
        <f t="shared" si="5"/>
        <v>8.54400374531753</v>
      </c>
      <c r="C151" s="11"/>
      <c r="D151" s="11"/>
    </row>
    <row r="152" spans="1:4" ht="15">
      <c r="A152" s="11">
        <f t="shared" si="4"/>
        <v>73.5</v>
      </c>
      <c r="B152" s="11">
        <f t="shared" si="5"/>
        <v>8.573214099741124</v>
      </c>
      <c r="C152" s="11"/>
      <c r="D152" s="11"/>
    </row>
    <row r="153" spans="1:4" ht="15">
      <c r="A153" s="11">
        <f t="shared" si="4"/>
        <v>74</v>
      </c>
      <c r="B153" s="11">
        <f t="shared" si="5"/>
        <v>8.602325267042627</v>
      </c>
      <c r="C153" s="11"/>
      <c r="D153" s="11"/>
    </row>
    <row r="154" spans="1:4" ht="15">
      <c r="A154" s="11">
        <f t="shared" si="4"/>
        <v>74.5</v>
      </c>
      <c r="B154" s="11">
        <f t="shared" si="5"/>
        <v>8.631338250816034</v>
      </c>
      <c r="C154" s="11"/>
      <c r="D154" s="11"/>
    </row>
    <row r="155" spans="1:4" ht="15">
      <c r="A155" s="11">
        <f t="shared" si="4"/>
        <v>75</v>
      </c>
      <c r="B155" s="11">
        <f t="shared" si="5"/>
        <v>8.660254037844387</v>
      </c>
      <c r="C155" s="11"/>
      <c r="D155" s="11"/>
    </row>
    <row r="156" spans="1:4" ht="15">
      <c r="A156" s="11">
        <f t="shared" si="4"/>
        <v>75.5</v>
      </c>
      <c r="B156" s="11">
        <f t="shared" si="5"/>
        <v>8.689073598491383</v>
      </c>
      <c r="C156" s="11"/>
      <c r="D156" s="11"/>
    </row>
    <row r="157" spans="1:4" ht="15">
      <c r="A157" s="11">
        <f t="shared" si="4"/>
        <v>76</v>
      </c>
      <c r="B157" s="11">
        <f t="shared" si="5"/>
        <v>8.717797887081348</v>
      </c>
      <c r="C157" s="11"/>
      <c r="D157" s="11"/>
    </row>
    <row r="158" spans="1:4" ht="15">
      <c r="A158" s="11">
        <f t="shared" si="4"/>
        <v>76.5</v>
      </c>
      <c r="B158" s="11">
        <f t="shared" si="5"/>
        <v>8.74642784226795</v>
      </c>
      <c r="C158" s="11"/>
      <c r="D158" s="11"/>
    </row>
    <row r="159" spans="1:4" ht="15">
      <c r="A159" s="11">
        <f t="shared" si="4"/>
        <v>77</v>
      </c>
      <c r="B159" s="11">
        <f t="shared" si="5"/>
        <v>8.774964387392123</v>
      </c>
      <c r="C159" s="11"/>
      <c r="D159" s="11"/>
    </row>
    <row r="160" spans="1:4" ht="15">
      <c r="A160" s="11">
        <f t="shared" si="4"/>
        <v>77.5</v>
      </c>
      <c r="B160" s="11">
        <f t="shared" si="5"/>
        <v>8.803408430829505</v>
      </c>
      <c r="C160" s="11"/>
      <c r="D160" s="11"/>
    </row>
    <row r="161" spans="1:4" ht="15">
      <c r="A161" s="11">
        <f t="shared" si="4"/>
        <v>78</v>
      </c>
      <c r="B161" s="11">
        <f t="shared" si="5"/>
        <v>8.831760866327848</v>
      </c>
      <c r="C161" s="11"/>
      <c r="D161" s="11"/>
    </row>
    <row r="162" spans="1:4" ht="15">
      <c r="A162" s="11">
        <f t="shared" si="4"/>
        <v>78.5</v>
      </c>
      <c r="B162" s="11">
        <f t="shared" si="5"/>
        <v>8.860022573334675</v>
      </c>
      <c r="C162" s="11"/>
      <c r="D162" s="11"/>
    </row>
    <row r="163" spans="1:4" ht="15">
      <c r="A163" s="11">
        <f t="shared" si="4"/>
        <v>79</v>
      </c>
      <c r="B163" s="11">
        <f t="shared" si="5"/>
        <v>8.888194417315589</v>
      </c>
      <c r="C163" s="11"/>
      <c r="D163" s="11"/>
    </row>
    <row r="164" spans="1:4" ht="15">
      <c r="A164" s="11">
        <f t="shared" si="4"/>
        <v>79.5</v>
      </c>
      <c r="B164" s="11">
        <f t="shared" si="5"/>
        <v>8.916277250063503</v>
      </c>
      <c r="C164" s="11"/>
      <c r="D164" s="11"/>
    </row>
    <row r="165" spans="1:4" ht="15">
      <c r="A165" s="11">
        <f t="shared" si="4"/>
        <v>80</v>
      </c>
      <c r="B165" s="11">
        <f t="shared" si="5"/>
        <v>8.94427190999916</v>
      </c>
      <c r="C165" s="11"/>
      <c r="D165" s="11"/>
    </row>
    <row r="166" spans="1:4" ht="15">
      <c r="A166" s="11">
        <f t="shared" si="4"/>
        <v>80.5</v>
      </c>
      <c r="B166" s="11">
        <f t="shared" si="5"/>
        <v>8.972179222463181</v>
      </c>
      <c r="C166" s="11"/>
      <c r="D166" s="11"/>
    </row>
    <row r="167" spans="1:4" ht="15">
      <c r="A167" s="11">
        <f t="shared" si="4"/>
        <v>81</v>
      </c>
      <c r="B167" s="11">
        <f t="shared" si="5"/>
        <v>9</v>
      </c>
      <c r="C167" s="11"/>
      <c r="D167" s="11"/>
    </row>
    <row r="168" spans="1:4" ht="15">
      <c r="A168" s="11">
        <f t="shared" si="4"/>
        <v>81.5</v>
      </c>
      <c r="B168" s="11">
        <f t="shared" si="5"/>
        <v>9.027735042633894</v>
      </c>
      <c r="C168" s="11"/>
      <c r="D168" s="11"/>
    </row>
    <row r="169" spans="1:4" ht="15">
      <c r="A169" s="11">
        <f t="shared" si="4"/>
        <v>82</v>
      </c>
      <c r="B169" s="11">
        <f t="shared" si="5"/>
        <v>9.055385138137417</v>
      </c>
      <c r="C169" s="11"/>
      <c r="D169" s="11"/>
    </row>
    <row r="170" spans="1:4" ht="15">
      <c r="A170" s="11">
        <f t="shared" si="4"/>
        <v>82.5</v>
      </c>
      <c r="B170" s="11">
        <f t="shared" si="5"/>
        <v>9.082951062292475</v>
      </c>
      <c r="C170" s="11"/>
      <c r="D170" s="11"/>
    </row>
    <row r="171" spans="1:4" ht="15">
      <c r="A171" s="11">
        <f t="shared" si="4"/>
        <v>83</v>
      </c>
      <c r="B171" s="11">
        <f t="shared" si="5"/>
        <v>9.1104335791443</v>
      </c>
      <c r="C171" s="11"/>
      <c r="D171" s="11"/>
    </row>
    <row r="172" spans="1:4" ht="15">
      <c r="A172" s="11">
        <f t="shared" si="4"/>
        <v>83.5</v>
      </c>
      <c r="B172" s="11">
        <f t="shared" si="5"/>
        <v>9.137833441248533</v>
      </c>
      <c r="C172" s="11"/>
      <c r="D172" s="11"/>
    </row>
    <row r="173" spans="1:4" ht="15">
      <c r="A173" s="11">
        <f t="shared" si="4"/>
        <v>84</v>
      </c>
      <c r="B173" s="11">
        <f t="shared" si="5"/>
        <v>9.16515138991168</v>
      </c>
      <c r="C173" s="11"/>
      <c r="D173" s="11"/>
    </row>
    <row r="174" spans="1:4" ht="15">
      <c r="A174" s="11">
        <f t="shared" si="4"/>
        <v>84.5</v>
      </c>
      <c r="B174" s="11">
        <f t="shared" si="5"/>
        <v>9.192388155425117</v>
      </c>
      <c r="C174" s="11"/>
      <c r="D174" s="11"/>
    </row>
    <row r="175" spans="1:4" ht="15">
      <c r="A175" s="11">
        <f t="shared" si="4"/>
        <v>85</v>
      </c>
      <c r="B175" s="11">
        <f t="shared" si="5"/>
        <v>9.219544457292887</v>
      </c>
      <c r="C175" s="11"/>
      <c r="D175" s="11"/>
    </row>
    <row r="176" spans="1:4" ht="15">
      <c r="A176" s="11">
        <f t="shared" si="4"/>
        <v>85.5</v>
      </c>
      <c r="B176" s="11">
        <f t="shared" si="5"/>
        <v>9.246621004453464</v>
      </c>
      <c r="C176" s="11"/>
      <c r="D176" s="11"/>
    </row>
    <row r="177" spans="1:4" ht="15">
      <c r="A177" s="11">
        <f t="shared" si="4"/>
        <v>86</v>
      </c>
      <c r="B177" s="11">
        <f t="shared" si="5"/>
        <v>9.273618495495704</v>
      </c>
      <c r="C177" s="11"/>
      <c r="D177" s="11"/>
    </row>
    <row r="178" spans="1:4" ht="15">
      <c r="A178" s="11">
        <f t="shared" si="4"/>
        <v>86.5</v>
      </c>
      <c r="B178" s="11">
        <f t="shared" si="5"/>
        <v>9.300537618869138</v>
      </c>
      <c r="C178" s="11"/>
      <c r="D178" s="11"/>
    </row>
    <row r="179" spans="1:4" ht="15">
      <c r="A179" s="11">
        <f t="shared" si="4"/>
        <v>87</v>
      </c>
      <c r="B179" s="11">
        <f t="shared" si="5"/>
        <v>9.327379053088816</v>
      </c>
      <c r="C179" s="11"/>
      <c r="D179" s="11"/>
    </row>
    <row r="180" spans="1:4" ht="15">
      <c r="A180" s="11">
        <f t="shared" si="4"/>
        <v>87.5</v>
      </c>
      <c r="B180" s="11">
        <f t="shared" si="5"/>
        <v>9.354143466934854</v>
      </c>
      <c r="C180" s="11"/>
      <c r="D180" s="11"/>
    </row>
    <row r="181" spans="1:4" ht="15">
      <c r="A181" s="11">
        <f t="shared" si="4"/>
        <v>88</v>
      </c>
      <c r="B181" s="11">
        <f t="shared" si="5"/>
        <v>9.38083151964686</v>
      </c>
      <c r="C181" s="11"/>
      <c r="D181" s="11"/>
    </row>
    <row r="182" spans="1:4" ht="15">
      <c r="A182" s="11">
        <f t="shared" si="4"/>
        <v>88.5</v>
      </c>
      <c r="B182" s="11">
        <f t="shared" si="5"/>
        <v>9.40744386111339</v>
      </c>
      <c r="C182" s="11"/>
      <c r="D182" s="11"/>
    </row>
    <row r="183" spans="1:4" ht="15">
      <c r="A183" s="11">
        <f t="shared" si="4"/>
        <v>89</v>
      </c>
      <c r="B183" s="11">
        <f t="shared" si="5"/>
        <v>9.433981132056603</v>
      </c>
      <c r="C183" s="11"/>
      <c r="D183" s="11"/>
    </row>
    <row r="184" spans="1:4" ht="15">
      <c r="A184" s="11">
        <f t="shared" si="4"/>
        <v>89.5</v>
      </c>
      <c r="B184" s="11">
        <f t="shared" si="5"/>
        <v>9.460443964212251</v>
      </c>
      <c r="C184" s="11"/>
      <c r="D184" s="11"/>
    </row>
    <row r="185" spans="1:4" ht="15">
      <c r="A185" s="11">
        <f t="shared" si="4"/>
        <v>90</v>
      </c>
      <c r="B185" s="11">
        <f t="shared" si="5"/>
        <v>9.486832980505138</v>
      </c>
      <c r="C185" s="11"/>
      <c r="D185" s="11"/>
    </row>
    <row r="186" spans="1:4" ht="15">
      <c r="A186" s="11">
        <f t="shared" si="4"/>
        <v>90.5</v>
      </c>
      <c r="B186" s="11">
        <f t="shared" si="5"/>
        <v>9.513148795220223</v>
      </c>
      <c r="C186" s="11"/>
      <c r="D186" s="11"/>
    </row>
    <row r="187" spans="1:4" ht="15">
      <c r="A187" s="11">
        <f t="shared" si="4"/>
        <v>91</v>
      </c>
      <c r="B187" s="11">
        <f t="shared" si="5"/>
        <v>9.539392014169456</v>
      </c>
      <c r="C187" s="11"/>
      <c r="D187" s="11"/>
    </row>
    <row r="188" spans="1:4" ht="15">
      <c r="A188" s="11">
        <f t="shared" si="4"/>
        <v>91.5</v>
      </c>
      <c r="B188" s="11">
        <f t="shared" si="5"/>
        <v>9.565563234854496</v>
      </c>
      <c r="C188" s="11"/>
      <c r="D188" s="11"/>
    </row>
    <row r="189" spans="1:4" ht="15">
      <c r="A189" s="11">
        <f t="shared" si="4"/>
        <v>92</v>
      </c>
      <c r="B189" s="11">
        <f t="shared" si="5"/>
        <v>9.591663046625438</v>
      </c>
      <c r="C189" s="11"/>
      <c r="D189" s="11"/>
    </row>
    <row r="190" spans="1:4" ht="15">
      <c r="A190" s="11">
        <f t="shared" si="4"/>
        <v>92.5</v>
      </c>
      <c r="B190" s="11">
        <f t="shared" si="5"/>
        <v>9.617692030835672</v>
      </c>
      <c r="C190" s="11"/>
      <c r="D190" s="11"/>
    </row>
    <row r="191" spans="1:4" ht="15">
      <c r="A191" s="11">
        <f t="shared" si="4"/>
        <v>93</v>
      </c>
      <c r="B191" s="11">
        <f t="shared" si="5"/>
        <v>9.643650760992955</v>
      </c>
      <c r="C191" s="11"/>
      <c r="D191" s="11"/>
    </row>
    <row r="192" spans="1:4" ht="15">
      <c r="A192" s="11">
        <f t="shared" si="4"/>
        <v>93.5</v>
      </c>
      <c r="B192" s="11">
        <f t="shared" si="5"/>
        <v>9.669539802906858</v>
      </c>
      <c r="C192" s="11"/>
      <c r="D192" s="11"/>
    </row>
    <row r="193" spans="1:4" ht="15">
      <c r="A193" s="11">
        <f t="shared" si="4"/>
        <v>94</v>
      </c>
      <c r="B193" s="11">
        <f t="shared" si="5"/>
        <v>9.695359714832659</v>
      </c>
      <c r="C193" s="11"/>
      <c r="D193" s="11"/>
    </row>
    <row r="194" spans="1:4" ht="15">
      <c r="A194" s="11">
        <f t="shared" si="4"/>
        <v>94.5</v>
      </c>
      <c r="B194" s="11">
        <f t="shared" si="5"/>
        <v>9.72111104761179</v>
      </c>
      <c r="C194" s="11"/>
      <c r="D194" s="11"/>
    </row>
    <row r="195" spans="1:4" ht="15">
      <c r="A195" s="11">
        <f t="shared" si="4"/>
        <v>95</v>
      </c>
      <c r="B195" s="11">
        <f t="shared" si="5"/>
        <v>9.746794344808963</v>
      </c>
      <c r="C195" s="11"/>
      <c r="D195" s="11"/>
    </row>
    <row r="196" spans="1:4" ht="15">
      <c r="A196" s="11">
        <f t="shared" si="4"/>
        <v>95.5</v>
      </c>
      <c r="B196" s="11">
        <f t="shared" si="5"/>
        <v>9.772410142846033</v>
      </c>
      <c r="C196" s="11"/>
      <c r="D196" s="11"/>
    </row>
    <row r="197" spans="1:4" ht="15">
      <c r="A197" s="11">
        <f t="shared" si="4"/>
        <v>96</v>
      </c>
      <c r="B197" s="11">
        <f t="shared" si="5"/>
        <v>9.797958971132712</v>
      </c>
      <c r="C197" s="11"/>
      <c r="D197" s="11"/>
    </row>
    <row r="198" spans="1:4" ht="15">
      <c r="A198" s="11">
        <f t="shared" si="4"/>
        <v>96.5</v>
      </c>
      <c r="B198" s="11">
        <f t="shared" si="5"/>
        <v>9.82344135219425</v>
      </c>
      <c r="C198" s="11"/>
      <c r="D198" s="11"/>
    </row>
    <row r="199" spans="1:4" ht="15">
      <c r="A199" s="11">
        <f aca="true" t="shared" si="6" ref="A199:A205">A198+0.5</f>
        <v>97</v>
      </c>
      <c r="B199" s="11">
        <f aca="true" t="shared" si="7" ref="B199:B205">SQRT(A199)</f>
        <v>9.848857801796104</v>
      </c>
      <c r="C199" s="11"/>
      <c r="D199" s="11"/>
    </row>
    <row r="200" spans="1:4" ht="15">
      <c r="A200" s="11">
        <f t="shared" si="6"/>
        <v>97.5</v>
      </c>
      <c r="B200" s="11">
        <f t="shared" si="7"/>
        <v>9.874208829065749</v>
      </c>
      <c r="C200" s="11"/>
      <c r="D200" s="11"/>
    </row>
    <row r="201" spans="1:4" ht="15">
      <c r="A201" s="11">
        <f t="shared" si="6"/>
        <v>98</v>
      </c>
      <c r="B201" s="11">
        <f t="shared" si="7"/>
        <v>9.899494936611665</v>
      </c>
      <c r="C201" s="11"/>
      <c r="D201" s="11"/>
    </row>
    <row r="202" spans="1:4" ht="15">
      <c r="A202" s="11">
        <f t="shared" si="6"/>
        <v>98.5</v>
      </c>
      <c r="B202" s="11">
        <f t="shared" si="7"/>
        <v>9.924716620639604</v>
      </c>
      <c r="C202" s="11"/>
      <c r="D202" s="11"/>
    </row>
    <row r="203" spans="1:4" ht="15">
      <c r="A203" s="11">
        <f t="shared" si="6"/>
        <v>99</v>
      </c>
      <c r="B203" s="11">
        <f t="shared" si="7"/>
        <v>9.9498743710662</v>
      </c>
      <c r="C203" s="11"/>
      <c r="D203" s="11"/>
    </row>
    <row r="204" spans="1:4" ht="15">
      <c r="A204" s="11">
        <f t="shared" si="6"/>
        <v>99.5</v>
      </c>
      <c r="B204" s="11">
        <f t="shared" si="7"/>
        <v>9.974968671630002</v>
      </c>
      <c r="C204" s="11"/>
      <c r="D204" s="11"/>
    </row>
    <row r="205" spans="1:4" ht="15">
      <c r="A205" s="11">
        <f t="shared" si="6"/>
        <v>100</v>
      </c>
      <c r="B205" s="11">
        <f t="shared" si="7"/>
        <v>10</v>
      </c>
      <c r="C205" s="11"/>
      <c r="D205" s="11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5"/>
  <sheetViews>
    <sheetView showGridLines="0" showRowColHeaders="0" zoomScale="110" zoomScaleNormal="110" zoomScalePageLayoutView="0" workbookViewId="0" topLeftCell="A1">
      <selection activeCell="A1" sqref="A1"/>
    </sheetView>
  </sheetViews>
  <sheetFormatPr defaultColWidth="11.5546875" defaultRowHeight="15"/>
  <cols>
    <col min="1" max="1" width="7.88671875" style="0" customWidth="1"/>
    <col min="2" max="2" width="7.3359375" style="0" customWidth="1"/>
    <col min="3" max="3" width="11.4453125" style="0" customWidth="1"/>
  </cols>
  <sheetData>
    <row r="1" spans="1:16" ht="30">
      <c r="A1" s="13" t="s">
        <v>13</v>
      </c>
      <c r="B1" s="14" t="s">
        <v>14</v>
      </c>
      <c r="C1" s="10" t="str">
        <f>"√("&amp;A2&amp;" ÷ "&amp;B2^2&amp;")"</f>
        <v>√(50 ÷ 4)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30">
      <c r="A2" s="3">
        <v>50</v>
      </c>
      <c r="B2" s="2">
        <v>2</v>
      </c>
      <c r="C2" s="1" t="str">
        <f>"√"&amp;A2/B2^2</f>
        <v>√12.5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>
      <c r="A3" s="15"/>
      <c r="B3" s="15"/>
      <c r="C3" s="21"/>
      <c r="D3" s="21"/>
      <c r="E3" s="21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">
      <c r="A4" s="16" t="s">
        <v>11</v>
      </c>
      <c r="B4" s="16" t="s">
        <v>12</v>
      </c>
      <c r="C4" s="21"/>
      <c r="D4" s="21"/>
      <c r="E4" s="2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>
      <c r="A5" s="16">
        <v>0</v>
      </c>
      <c r="B5" s="16">
        <v>0</v>
      </c>
      <c r="C5" s="16">
        <f>A2</f>
        <v>50</v>
      </c>
      <c r="D5" s="16">
        <v>0</v>
      </c>
      <c r="E5" s="2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">
      <c r="A6" s="16">
        <f aca="true" t="shared" si="0" ref="A6:A37">A5+0.5</f>
        <v>0.5</v>
      </c>
      <c r="B6" s="16">
        <f aca="true" t="shared" si="1" ref="B6:B37">SQRT(A6)</f>
        <v>0.7071067811865476</v>
      </c>
      <c r="C6" s="16">
        <f>A2</f>
        <v>50</v>
      </c>
      <c r="D6" s="16">
        <f>SQRT(A2)</f>
        <v>7.0710678118654755</v>
      </c>
      <c r="E6" s="2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">
      <c r="A7" s="16">
        <f t="shared" si="0"/>
        <v>1</v>
      </c>
      <c r="B7" s="16">
        <f t="shared" si="1"/>
        <v>1</v>
      </c>
      <c r="C7" s="16">
        <f>B2</f>
        <v>2</v>
      </c>
      <c r="D7" s="16">
        <v>0</v>
      </c>
      <c r="E7" s="2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">
      <c r="A8" s="16">
        <f t="shared" si="0"/>
        <v>1.5</v>
      </c>
      <c r="B8" s="16">
        <f t="shared" si="1"/>
        <v>1.224744871391589</v>
      </c>
      <c r="C8" s="16">
        <f>B2</f>
        <v>2</v>
      </c>
      <c r="D8" s="16">
        <f>B2</f>
        <v>2</v>
      </c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>
      <c r="A9" s="16">
        <f t="shared" si="0"/>
        <v>2</v>
      </c>
      <c r="B9" s="16">
        <f t="shared" si="1"/>
        <v>1.4142135623730951</v>
      </c>
      <c r="C9" s="16">
        <f>A2/B2^2</f>
        <v>12.5</v>
      </c>
      <c r="D9" s="16">
        <v>0</v>
      </c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6">
        <f t="shared" si="0"/>
        <v>2.5</v>
      </c>
      <c r="B10" s="16">
        <f t="shared" si="1"/>
        <v>1.5811388300841898</v>
      </c>
      <c r="C10" s="16">
        <f>C9</f>
        <v>12.5</v>
      </c>
      <c r="D10" s="16">
        <f>SQRT(C10)</f>
        <v>3.5355339059327378</v>
      </c>
      <c r="E10" s="2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6">
        <f t="shared" si="0"/>
        <v>3</v>
      </c>
      <c r="B11" s="16">
        <f t="shared" si="1"/>
        <v>1.7320508075688772</v>
      </c>
      <c r="C11" s="16">
        <f>C10</f>
        <v>12.5</v>
      </c>
      <c r="D11" s="16">
        <f>D6</f>
        <v>7.0710678118654755</v>
      </c>
      <c r="E11" s="2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">
      <c r="A12" s="16">
        <f t="shared" si="0"/>
        <v>3.5</v>
      </c>
      <c r="B12" s="16">
        <f t="shared" si="1"/>
        <v>1.8708286933869707</v>
      </c>
      <c r="C12" s="16">
        <f>C6</f>
        <v>50</v>
      </c>
      <c r="D12" s="16">
        <f>D6</f>
        <v>7.0710678118654755</v>
      </c>
      <c r="E12" s="2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5">
      <c r="A13" s="16">
        <f t="shared" si="0"/>
        <v>4</v>
      </c>
      <c r="B13" s="16">
        <f t="shared" si="1"/>
        <v>2</v>
      </c>
      <c r="C13" s="21"/>
      <c r="D13" s="21"/>
      <c r="E13" s="2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5">
      <c r="A14" s="16">
        <f t="shared" si="0"/>
        <v>4.5</v>
      </c>
      <c r="B14" s="16">
        <f t="shared" si="1"/>
        <v>2.1213203435596424</v>
      </c>
      <c r="C14" s="21"/>
      <c r="D14" s="21"/>
      <c r="E14" s="2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5">
      <c r="A15" s="16">
        <f t="shared" si="0"/>
        <v>5</v>
      </c>
      <c r="B15" s="16">
        <f t="shared" si="1"/>
        <v>2.23606797749979</v>
      </c>
      <c r="C15" s="21"/>
      <c r="D15" s="21"/>
      <c r="E15" s="2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">
      <c r="A16" s="16">
        <f t="shared" si="0"/>
        <v>5.5</v>
      </c>
      <c r="B16" s="16">
        <f t="shared" si="1"/>
        <v>2.345207879911715</v>
      </c>
      <c r="C16" s="21"/>
      <c r="D16" s="21"/>
      <c r="E16" s="2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5">
      <c r="A17" s="16">
        <f t="shared" si="0"/>
        <v>6</v>
      </c>
      <c r="B17" s="16">
        <f t="shared" si="1"/>
        <v>2.449489742783178</v>
      </c>
      <c r="C17" s="21"/>
      <c r="D17" s="21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">
      <c r="A18" s="16">
        <f t="shared" si="0"/>
        <v>6.5</v>
      </c>
      <c r="B18" s="16">
        <f t="shared" si="1"/>
        <v>2.5495097567963922</v>
      </c>
      <c r="C18" s="21"/>
      <c r="D18" s="21"/>
      <c r="E18" s="2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">
      <c r="A19" s="16">
        <f t="shared" si="0"/>
        <v>7</v>
      </c>
      <c r="B19" s="16">
        <f t="shared" si="1"/>
        <v>2.6457513110645907</v>
      </c>
      <c r="C19" s="16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>
      <c r="A20" s="16">
        <f t="shared" si="0"/>
        <v>7.5</v>
      </c>
      <c r="B20" s="16">
        <f t="shared" si="1"/>
        <v>2.7386127875258306</v>
      </c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6">
        <f t="shared" si="0"/>
        <v>8</v>
      </c>
      <c r="B21" s="16">
        <f t="shared" si="1"/>
        <v>2.8284271247461903</v>
      </c>
      <c r="C21" s="16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">
      <c r="A22" s="16">
        <f t="shared" si="0"/>
        <v>8.5</v>
      </c>
      <c r="B22" s="16">
        <f t="shared" si="1"/>
        <v>2.9154759474226504</v>
      </c>
      <c r="C22" s="16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5">
      <c r="A23" s="16">
        <f t="shared" si="0"/>
        <v>9</v>
      </c>
      <c r="B23" s="16">
        <f t="shared" si="1"/>
        <v>3</v>
      </c>
      <c r="C23" s="16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>
      <c r="A24" s="16">
        <f t="shared" si="0"/>
        <v>9.5</v>
      </c>
      <c r="B24" s="16">
        <f t="shared" si="1"/>
        <v>3.082207001484488</v>
      </c>
      <c r="C24" s="16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6">
        <f t="shared" si="0"/>
        <v>10</v>
      </c>
      <c r="B25" s="16">
        <f t="shared" si="1"/>
        <v>3.1622776601683795</v>
      </c>
      <c r="C25" s="16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>
      <c r="A26" s="16">
        <f t="shared" si="0"/>
        <v>10.5</v>
      </c>
      <c r="B26" s="16">
        <f t="shared" si="1"/>
        <v>3.24037034920393</v>
      </c>
      <c r="C26" s="16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>
      <c r="A27" s="16">
        <f t="shared" si="0"/>
        <v>11</v>
      </c>
      <c r="B27" s="16">
        <f t="shared" si="1"/>
        <v>3.3166247903554</v>
      </c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>
      <c r="A28" s="16">
        <f t="shared" si="0"/>
        <v>11.5</v>
      </c>
      <c r="B28" s="16">
        <f t="shared" si="1"/>
        <v>3.391164991562634</v>
      </c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>
      <c r="A29" s="16">
        <f t="shared" si="0"/>
        <v>12</v>
      </c>
      <c r="B29" s="16">
        <f t="shared" si="1"/>
        <v>3.4641016151377544</v>
      </c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>
      <c r="A30" s="16">
        <f t="shared" si="0"/>
        <v>12.5</v>
      </c>
      <c r="B30" s="16">
        <f t="shared" si="1"/>
        <v>3.5355339059327378</v>
      </c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>
      <c r="A31" s="16">
        <f t="shared" si="0"/>
        <v>13</v>
      </c>
      <c r="B31" s="16">
        <f t="shared" si="1"/>
        <v>3.605551275463989</v>
      </c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>
      <c r="A32" s="16">
        <f t="shared" si="0"/>
        <v>13.5</v>
      </c>
      <c r="B32" s="16">
        <f t="shared" si="1"/>
        <v>3.6742346141747673</v>
      </c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>
      <c r="A33" s="16">
        <f t="shared" si="0"/>
        <v>14</v>
      </c>
      <c r="B33" s="16">
        <f t="shared" si="1"/>
        <v>3.7416573867739413</v>
      </c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>
      <c r="A34" s="16">
        <f t="shared" si="0"/>
        <v>14.5</v>
      </c>
      <c r="B34" s="16">
        <f t="shared" si="1"/>
        <v>3.8078865529319543</v>
      </c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>
      <c r="A35" s="16">
        <f t="shared" si="0"/>
        <v>15</v>
      </c>
      <c r="B35" s="16">
        <f t="shared" si="1"/>
        <v>3.872983346207417</v>
      </c>
      <c r="C35" s="16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">
      <c r="A36" s="16">
        <f t="shared" si="0"/>
        <v>15.5</v>
      </c>
      <c r="B36" s="16">
        <f t="shared" si="1"/>
        <v>3.9370039370059056</v>
      </c>
      <c r="C36" s="16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">
      <c r="A37" s="16">
        <f t="shared" si="0"/>
        <v>16</v>
      </c>
      <c r="B37" s="16">
        <f t="shared" si="1"/>
        <v>4</v>
      </c>
      <c r="C37" s="16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>
      <c r="A38" s="16">
        <f aca="true" t="shared" si="2" ref="A38:A69">A37+0.5</f>
        <v>16.5</v>
      </c>
      <c r="B38" s="16">
        <f aca="true" t="shared" si="3" ref="B38:B69">SQRT(A38)</f>
        <v>4.06201920231798</v>
      </c>
      <c r="C38" s="16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">
      <c r="A39" s="16">
        <f t="shared" si="2"/>
        <v>17</v>
      </c>
      <c r="B39" s="16">
        <f t="shared" si="3"/>
        <v>4.123105625617661</v>
      </c>
      <c r="C39" s="16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">
      <c r="A40" s="16">
        <f t="shared" si="2"/>
        <v>17.5</v>
      </c>
      <c r="B40" s="16">
        <f t="shared" si="3"/>
        <v>4.183300132670378</v>
      </c>
      <c r="C40" s="16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>
      <c r="A41" s="16">
        <f t="shared" si="2"/>
        <v>18</v>
      </c>
      <c r="B41" s="16">
        <f t="shared" si="3"/>
        <v>4.242640687119285</v>
      </c>
      <c r="C41" s="16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">
      <c r="A42" s="16">
        <f t="shared" si="2"/>
        <v>18.5</v>
      </c>
      <c r="B42" s="16">
        <f t="shared" si="3"/>
        <v>4.301162633521313</v>
      </c>
      <c r="C42" s="16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">
      <c r="A43" s="16">
        <f t="shared" si="2"/>
        <v>19</v>
      </c>
      <c r="B43" s="16">
        <f t="shared" si="3"/>
        <v>4.358898943540674</v>
      </c>
      <c r="C43" s="16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">
      <c r="A44" s="16">
        <f t="shared" si="2"/>
        <v>19.5</v>
      </c>
      <c r="B44" s="16">
        <f t="shared" si="3"/>
        <v>4.415880433163924</v>
      </c>
      <c r="C44" s="16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">
      <c r="A45" s="16">
        <f t="shared" si="2"/>
        <v>20</v>
      </c>
      <c r="B45" s="16">
        <f t="shared" si="3"/>
        <v>4.47213595499958</v>
      </c>
      <c r="C45" s="16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">
      <c r="A46" s="16">
        <f t="shared" si="2"/>
        <v>20.5</v>
      </c>
      <c r="B46" s="16">
        <f t="shared" si="3"/>
        <v>4.527692569068709</v>
      </c>
      <c r="C46" s="16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">
      <c r="A47" s="16">
        <f t="shared" si="2"/>
        <v>21</v>
      </c>
      <c r="B47" s="16">
        <f t="shared" si="3"/>
        <v>4.58257569495584</v>
      </c>
      <c r="C47" s="16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>
      <c r="A48" s="16">
        <f t="shared" si="2"/>
        <v>21.5</v>
      </c>
      <c r="B48" s="16">
        <f t="shared" si="3"/>
        <v>4.636809247747852</v>
      </c>
      <c r="C48" s="16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">
      <c r="A49" s="16">
        <f t="shared" si="2"/>
        <v>22</v>
      </c>
      <c r="B49" s="16">
        <f t="shared" si="3"/>
        <v>4.69041575982343</v>
      </c>
      <c r="C49" s="16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>
      <c r="A50" s="16">
        <f t="shared" si="2"/>
        <v>22.5</v>
      </c>
      <c r="B50" s="16">
        <f t="shared" si="3"/>
        <v>4.743416490252569</v>
      </c>
      <c r="C50" s="16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4" ht="15">
      <c r="A51" s="12">
        <f t="shared" si="2"/>
        <v>23</v>
      </c>
      <c r="B51" s="12">
        <f t="shared" si="3"/>
        <v>4.795831523312719</v>
      </c>
      <c r="C51" s="12"/>
      <c r="D51" s="12"/>
    </row>
    <row r="52" spans="1:4" ht="15">
      <c r="A52" s="12">
        <f t="shared" si="2"/>
        <v>23.5</v>
      </c>
      <c r="B52" s="12">
        <f t="shared" si="3"/>
        <v>4.847679857416329</v>
      </c>
      <c r="C52" s="12"/>
      <c r="D52" s="12"/>
    </row>
    <row r="53" spans="1:4" ht="15">
      <c r="A53" s="12">
        <f t="shared" si="2"/>
        <v>24</v>
      </c>
      <c r="B53" s="12">
        <f t="shared" si="3"/>
        <v>4.898979485566356</v>
      </c>
      <c r="C53" s="12"/>
      <c r="D53" s="12"/>
    </row>
    <row r="54" spans="1:4" ht="15">
      <c r="A54" s="12">
        <f t="shared" si="2"/>
        <v>24.5</v>
      </c>
      <c r="B54" s="12">
        <f t="shared" si="3"/>
        <v>4.949747468305833</v>
      </c>
      <c r="C54" s="12"/>
      <c r="D54" s="12"/>
    </row>
    <row r="55" spans="1:4" ht="15">
      <c r="A55" s="12">
        <f t="shared" si="2"/>
        <v>25</v>
      </c>
      <c r="B55" s="12">
        <f t="shared" si="3"/>
        <v>5</v>
      </c>
      <c r="C55" s="12"/>
      <c r="D55" s="12"/>
    </row>
    <row r="56" spans="1:4" ht="15">
      <c r="A56" s="12">
        <f t="shared" si="2"/>
        <v>25.5</v>
      </c>
      <c r="B56" s="12">
        <f t="shared" si="3"/>
        <v>5.049752469181039</v>
      </c>
      <c r="C56" s="12"/>
      <c r="D56" s="12"/>
    </row>
    <row r="57" spans="1:4" ht="15">
      <c r="A57" s="12">
        <f t="shared" si="2"/>
        <v>26</v>
      </c>
      <c r="B57" s="12">
        <f t="shared" si="3"/>
        <v>5.0990195135927845</v>
      </c>
      <c r="C57" s="12"/>
      <c r="D57" s="12"/>
    </row>
    <row r="58" spans="1:4" ht="15">
      <c r="A58" s="12">
        <f t="shared" si="2"/>
        <v>26.5</v>
      </c>
      <c r="B58" s="12">
        <f t="shared" si="3"/>
        <v>5.1478150704935</v>
      </c>
      <c r="C58" s="12"/>
      <c r="D58" s="12"/>
    </row>
    <row r="59" spans="1:4" ht="15">
      <c r="A59" s="12">
        <f t="shared" si="2"/>
        <v>27</v>
      </c>
      <c r="B59" s="12">
        <f t="shared" si="3"/>
        <v>5.196152422706632</v>
      </c>
      <c r="C59" s="12"/>
      <c r="D59" s="12"/>
    </row>
    <row r="60" spans="1:4" ht="15">
      <c r="A60" s="12">
        <f t="shared" si="2"/>
        <v>27.5</v>
      </c>
      <c r="B60" s="12">
        <f t="shared" si="3"/>
        <v>5.244044240850758</v>
      </c>
      <c r="C60" s="12"/>
      <c r="D60" s="12"/>
    </row>
    <row r="61" spans="1:4" ht="15">
      <c r="A61" s="12">
        <f t="shared" si="2"/>
        <v>28</v>
      </c>
      <c r="B61" s="12">
        <f t="shared" si="3"/>
        <v>5.291502622129181</v>
      </c>
      <c r="C61" s="12"/>
      <c r="D61" s="12"/>
    </row>
    <row r="62" spans="1:4" ht="15">
      <c r="A62" s="12">
        <f t="shared" si="2"/>
        <v>28.5</v>
      </c>
      <c r="B62" s="12">
        <f t="shared" si="3"/>
        <v>5.338539126015656</v>
      </c>
      <c r="C62" s="12"/>
      <c r="D62" s="12"/>
    </row>
    <row r="63" spans="1:4" ht="15">
      <c r="A63" s="12">
        <f t="shared" si="2"/>
        <v>29</v>
      </c>
      <c r="B63" s="12">
        <f t="shared" si="3"/>
        <v>5.385164807134504</v>
      </c>
      <c r="C63" s="12"/>
      <c r="D63" s="12"/>
    </row>
    <row r="64" spans="1:4" ht="15">
      <c r="A64" s="12">
        <f t="shared" si="2"/>
        <v>29.5</v>
      </c>
      <c r="B64" s="12">
        <f t="shared" si="3"/>
        <v>5.431390245600108</v>
      </c>
      <c r="C64" s="12"/>
      <c r="D64" s="12"/>
    </row>
    <row r="65" spans="1:4" ht="15">
      <c r="A65" s="12">
        <f t="shared" si="2"/>
        <v>30</v>
      </c>
      <c r="B65" s="12">
        <f t="shared" si="3"/>
        <v>5.477225575051661</v>
      </c>
      <c r="C65" s="12"/>
      <c r="D65" s="12"/>
    </row>
    <row r="66" spans="1:4" ht="15">
      <c r="A66" s="12">
        <f t="shared" si="2"/>
        <v>30.5</v>
      </c>
      <c r="B66" s="12">
        <f t="shared" si="3"/>
        <v>5.522680508593631</v>
      </c>
      <c r="C66" s="12"/>
      <c r="D66" s="12"/>
    </row>
    <row r="67" spans="1:4" ht="15">
      <c r="A67" s="12">
        <f t="shared" si="2"/>
        <v>31</v>
      </c>
      <c r="B67" s="12">
        <f t="shared" si="3"/>
        <v>5.5677643628300215</v>
      </c>
      <c r="C67" s="12"/>
      <c r="D67" s="12"/>
    </row>
    <row r="68" spans="1:4" ht="15">
      <c r="A68" s="12">
        <f t="shared" si="2"/>
        <v>31.5</v>
      </c>
      <c r="B68" s="12">
        <f t="shared" si="3"/>
        <v>5.612486080160912</v>
      </c>
      <c r="C68" s="12"/>
      <c r="D68" s="12"/>
    </row>
    <row r="69" spans="1:4" ht="15">
      <c r="A69" s="12">
        <f t="shared" si="2"/>
        <v>32</v>
      </c>
      <c r="B69" s="12">
        <f t="shared" si="3"/>
        <v>5.656854249492381</v>
      </c>
      <c r="C69" s="12"/>
      <c r="D69" s="12"/>
    </row>
    <row r="70" spans="1:4" ht="15">
      <c r="A70" s="12">
        <f aca="true" t="shared" si="4" ref="A70:A101">A69+0.5</f>
        <v>32.5</v>
      </c>
      <c r="B70" s="12">
        <f aca="true" t="shared" si="5" ref="B70:B101">SQRT(A70)</f>
        <v>5.70087712549569</v>
      </c>
      <c r="C70" s="12"/>
      <c r="D70" s="12"/>
    </row>
    <row r="71" spans="1:4" ht="15">
      <c r="A71" s="12">
        <f t="shared" si="4"/>
        <v>33</v>
      </c>
      <c r="B71" s="12">
        <f t="shared" si="5"/>
        <v>5.744562646538029</v>
      </c>
      <c r="C71" s="12"/>
      <c r="D71" s="12"/>
    </row>
    <row r="72" spans="1:4" ht="15">
      <c r="A72" s="12">
        <f t="shared" si="4"/>
        <v>33.5</v>
      </c>
      <c r="B72" s="12">
        <f t="shared" si="5"/>
        <v>5.787918451395113</v>
      </c>
      <c r="C72" s="12"/>
      <c r="D72" s="12"/>
    </row>
    <row r="73" spans="1:4" ht="15">
      <c r="A73" s="12">
        <f t="shared" si="4"/>
        <v>34</v>
      </c>
      <c r="B73" s="12">
        <f t="shared" si="5"/>
        <v>5.830951894845301</v>
      </c>
      <c r="C73" s="12"/>
      <c r="D73" s="12"/>
    </row>
    <row r="74" spans="1:4" ht="15">
      <c r="A74" s="12">
        <f t="shared" si="4"/>
        <v>34.5</v>
      </c>
      <c r="B74" s="12">
        <f t="shared" si="5"/>
        <v>5.873670062235365</v>
      </c>
      <c r="C74" s="12"/>
      <c r="D74" s="12"/>
    </row>
    <row r="75" spans="1:4" ht="15">
      <c r="A75" s="12">
        <f t="shared" si="4"/>
        <v>35</v>
      </c>
      <c r="B75" s="12">
        <f t="shared" si="5"/>
        <v>5.916079783099616</v>
      </c>
      <c r="C75" s="12"/>
      <c r="D75" s="12"/>
    </row>
    <row r="76" spans="1:4" ht="15">
      <c r="A76" s="12">
        <f t="shared" si="4"/>
        <v>35.5</v>
      </c>
      <c r="B76" s="12">
        <f t="shared" si="5"/>
        <v>5.958187643906492</v>
      </c>
      <c r="C76" s="12"/>
      <c r="D76" s="12"/>
    </row>
    <row r="77" spans="1:4" ht="15">
      <c r="A77" s="12">
        <f t="shared" si="4"/>
        <v>36</v>
      </c>
      <c r="B77" s="12">
        <f t="shared" si="5"/>
        <v>6</v>
      </c>
      <c r="C77" s="12"/>
      <c r="D77" s="12"/>
    </row>
    <row r="78" spans="1:4" ht="15">
      <c r="A78" s="12">
        <f t="shared" si="4"/>
        <v>36.5</v>
      </c>
      <c r="B78" s="12">
        <f t="shared" si="5"/>
        <v>6.041522986797286</v>
      </c>
      <c r="C78" s="12"/>
      <c r="D78" s="12"/>
    </row>
    <row r="79" spans="1:4" ht="15">
      <c r="A79" s="12">
        <f t="shared" si="4"/>
        <v>37</v>
      </c>
      <c r="B79" s="12">
        <f t="shared" si="5"/>
        <v>6.082762530298219</v>
      </c>
      <c r="C79" s="12"/>
      <c r="D79" s="12"/>
    </row>
    <row r="80" spans="1:4" ht="15">
      <c r="A80" s="12">
        <f t="shared" si="4"/>
        <v>37.5</v>
      </c>
      <c r="B80" s="12">
        <f t="shared" si="5"/>
        <v>6.123724356957945</v>
      </c>
      <c r="C80" s="12"/>
      <c r="D80" s="12"/>
    </row>
    <row r="81" spans="1:4" ht="15">
      <c r="A81" s="12">
        <f t="shared" si="4"/>
        <v>38</v>
      </c>
      <c r="B81" s="12">
        <f t="shared" si="5"/>
        <v>6.164414002968976</v>
      </c>
      <c r="C81" s="12"/>
      <c r="D81" s="12"/>
    </row>
    <row r="82" spans="1:4" ht="15">
      <c r="A82" s="12">
        <f t="shared" si="4"/>
        <v>38.5</v>
      </c>
      <c r="B82" s="12">
        <f t="shared" si="5"/>
        <v>6.2048368229954285</v>
      </c>
      <c r="C82" s="12"/>
      <c r="D82" s="12"/>
    </row>
    <row r="83" spans="1:4" ht="15">
      <c r="A83" s="12">
        <f t="shared" si="4"/>
        <v>39</v>
      </c>
      <c r="B83" s="12">
        <f t="shared" si="5"/>
        <v>6.244997998398398</v>
      </c>
      <c r="C83" s="12"/>
      <c r="D83" s="12"/>
    </row>
    <row r="84" spans="1:4" ht="15">
      <c r="A84" s="12">
        <f t="shared" si="4"/>
        <v>39.5</v>
      </c>
      <c r="B84" s="12">
        <f t="shared" si="5"/>
        <v>6.284902544988268</v>
      </c>
      <c r="C84" s="12"/>
      <c r="D84" s="12"/>
    </row>
    <row r="85" spans="1:4" ht="15">
      <c r="A85" s="12">
        <f t="shared" si="4"/>
        <v>40</v>
      </c>
      <c r="B85" s="12">
        <f t="shared" si="5"/>
        <v>6.324555320336759</v>
      </c>
      <c r="C85" s="12"/>
      <c r="D85" s="12"/>
    </row>
    <row r="86" spans="1:4" ht="15">
      <c r="A86" s="12">
        <f t="shared" si="4"/>
        <v>40.5</v>
      </c>
      <c r="B86" s="12">
        <f t="shared" si="5"/>
        <v>6.363961030678928</v>
      </c>
      <c r="C86" s="12"/>
      <c r="D86" s="12"/>
    </row>
    <row r="87" spans="1:4" ht="15">
      <c r="A87" s="12">
        <f t="shared" si="4"/>
        <v>41</v>
      </c>
      <c r="B87" s="12">
        <f t="shared" si="5"/>
        <v>6.4031242374328485</v>
      </c>
      <c r="C87" s="12"/>
      <c r="D87" s="12"/>
    </row>
    <row r="88" spans="1:4" ht="15">
      <c r="A88" s="12">
        <f t="shared" si="4"/>
        <v>41.5</v>
      </c>
      <c r="B88" s="12">
        <f t="shared" si="5"/>
        <v>6.442049363362563</v>
      </c>
      <c r="C88" s="12"/>
      <c r="D88" s="12"/>
    </row>
    <row r="89" spans="1:4" ht="15">
      <c r="A89" s="12">
        <f t="shared" si="4"/>
        <v>42</v>
      </c>
      <c r="B89" s="12">
        <f t="shared" si="5"/>
        <v>6.48074069840786</v>
      </c>
      <c r="C89" s="12"/>
      <c r="D89" s="12"/>
    </row>
    <row r="90" spans="1:4" ht="15">
      <c r="A90" s="12">
        <f t="shared" si="4"/>
        <v>42.5</v>
      </c>
      <c r="B90" s="12">
        <f t="shared" si="5"/>
        <v>6.519202405202649</v>
      </c>
      <c r="C90" s="12"/>
      <c r="D90" s="12"/>
    </row>
    <row r="91" spans="1:4" ht="15">
      <c r="A91" s="12">
        <f t="shared" si="4"/>
        <v>43</v>
      </c>
      <c r="B91" s="12">
        <f t="shared" si="5"/>
        <v>6.557438524302</v>
      </c>
      <c r="C91" s="12"/>
      <c r="D91" s="12"/>
    </row>
    <row r="92" spans="1:4" ht="15">
      <c r="A92" s="12">
        <f t="shared" si="4"/>
        <v>43.5</v>
      </c>
      <c r="B92" s="12">
        <f t="shared" si="5"/>
        <v>6.59545297913646</v>
      </c>
      <c r="C92" s="12"/>
      <c r="D92" s="12"/>
    </row>
    <row r="93" spans="1:4" ht="15">
      <c r="A93" s="12">
        <f t="shared" si="4"/>
        <v>44</v>
      </c>
      <c r="B93" s="12">
        <f t="shared" si="5"/>
        <v>6.6332495807108</v>
      </c>
      <c r="C93" s="12"/>
      <c r="D93" s="12"/>
    </row>
    <row r="94" spans="1:4" ht="15">
      <c r="A94" s="12">
        <f t="shared" si="4"/>
        <v>44.5</v>
      </c>
      <c r="B94" s="12">
        <f t="shared" si="5"/>
        <v>6.670832032063167</v>
      </c>
      <c r="C94" s="12"/>
      <c r="D94" s="12"/>
    </row>
    <row r="95" spans="1:4" ht="15">
      <c r="A95" s="12">
        <f t="shared" si="4"/>
        <v>45</v>
      </c>
      <c r="B95" s="12">
        <f t="shared" si="5"/>
        <v>6.708203932499369</v>
      </c>
      <c r="C95" s="12"/>
      <c r="D95" s="12"/>
    </row>
    <row r="96" spans="1:4" ht="15">
      <c r="A96" s="12">
        <f t="shared" si="4"/>
        <v>45.5</v>
      </c>
      <c r="B96" s="12">
        <f t="shared" si="5"/>
        <v>6.745368781616021</v>
      </c>
      <c r="C96" s="12"/>
      <c r="D96" s="12"/>
    </row>
    <row r="97" spans="1:4" ht="15">
      <c r="A97" s="12">
        <f t="shared" si="4"/>
        <v>46</v>
      </c>
      <c r="B97" s="12">
        <f t="shared" si="5"/>
        <v>6.782329983125268</v>
      </c>
      <c r="C97" s="12"/>
      <c r="D97" s="12"/>
    </row>
    <row r="98" spans="1:4" ht="15">
      <c r="A98" s="12">
        <f t="shared" si="4"/>
        <v>46.5</v>
      </c>
      <c r="B98" s="12">
        <f t="shared" si="5"/>
        <v>6.819090848492928</v>
      </c>
      <c r="C98" s="12"/>
      <c r="D98" s="12"/>
    </row>
    <row r="99" spans="1:4" ht="15">
      <c r="A99" s="12">
        <f t="shared" si="4"/>
        <v>47</v>
      </c>
      <c r="B99" s="12">
        <f t="shared" si="5"/>
        <v>6.855654600401044</v>
      </c>
      <c r="C99" s="12"/>
      <c r="D99" s="12"/>
    </row>
    <row r="100" spans="1:4" ht="15">
      <c r="A100" s="12">
        <f t="shared" si="4"/>
        <v>47.5</v>
      </c>
      <c r="B100" s="12">
        <f t="shared" si="5"/>
        <v>6.892024376045111</v>
      </c>
      <c r="C100" s="12"/>
      <c r="D100" s="12"/>
    </row>
    <row r="101" spans="1:4" ht="15">
      <c r="A101" s="12">
        <f t="shared" si="4"/>
        <v>48</v>
      </c>
      <c r="B101" s="12">
        <f t="shared" si="5"/>
        <v>6.928203230275509</v>
      </c>
      <c r="C101" s="12"/>
      <c r="D101" s="12"/>
    </row>
    <row r="102" spans="1:4" ht="15">
      <c r="A102" s="12">
        <f aca="true" t="shared" si="6" ref="A102:A133">A101+0.5</f>
        <v>48.5</v>
      </c>
      <c r="B102" s="12">
        <f aca="true" t="shared" si="7" ref="B102:B133">SQRT(A102)</f>
        <v>6.96419413859206</v>
      </c>
      <c r="C102" s="12"/>
      <c r="D102" s="12"/>
    </row>
    <row r="103" spans="1:4" ht="15">
      <c r="A103" s="12">
        <f t="shared" si="6"/>
        <v>49</v>
      </c>
      <c r="B103" s="12">
        <f t="shared" si="7"/>
        <v>7</v>
      </c>
      <c r="C103" s="12"/>
      <c r="D103" s="12"/>
    </row>
    <row r="104" spans="1:4" ht="15">
      <c r="A104" s="12">
        <f t="shared" si="6"/>
        <v>49.5</v>
      </c>
      <c r="B104" s="12">
        <f t="shared" si="7"/>
        <v>7.035623639735144</v>
      </c>
      <c r="C104" s="12"/>
      <c r="D104" s="12"/>
    </row>
    <row r="105" spans="1:4" ht="15">
      <c r="A105" s="12">
        <f t="shared" si="6"/>
        <v>50</v>
      </c>
      <c r="B105" s="12">
        <f t="shared" si="7"/>
        <v>7.0710678118654755</v>
      </c>
      <c r="C105" s="12"/>
      <c r="D105" s="12"/>
    </row>
    <row r="106" spans="1:4" ht="15">
      <c r="A106" s="12">
        <f t="shared" si="6"/>
        <v>50.5</v>
      </c>
      <c r="B106" s="12">
        <f t="shared" si="7"/>
        <v>7.106335201775948</v>
      </c>
      <c r="C106" s="12"/>
      <c r="D106" s="12"/>
    </row>
    <row r="107" spans="1:4" ht="15">
      <c r="A107" s="12">
        <f t="shared" si="6"/>
        <v>51</v>
      </c>
      <c r="B107" s="12">
        <f t="shared" si="7"/>
        <v>7.14142842854285</v>
      </c>
      <c r="C107" s="12"/>
      <c r="D107" s="12"/>
    </row>
    <row r="108" spans="1:4" ht="15">
      <c r="A108" s="12">
        <f t="shared" si="6"/>
        <v>51.5</v>
      </c>
      <c r="B108" s="12">
        <f t="shared" si="7"/>
        <v>7.176350047203662</v>
      </c>
      <c r="C108" s="12"/>
      <c r="D108" s="12"/>
    </row>
    <row r="109" spans="1:4" ht="15">
      <c r="A109" s="12">
        <f t="shared" si="6"/>
        <v>52</v>
      </c>
      <c r="B109" s="12">
        <f t="shared" si="7"/>
        <v>7.211102550927978</v>
      </c>
      <c r="C109" s="12"/>
      <c r="D109" s="12"/>
    </row>
    <row r="110" spans="1:4" ht="15">
      <c r="A110" s="12">
        <f t="shared" si="6"/>
        <v>52.5</v>
      </c>
      <c r="B110" s="12">
        <f t="shared" si="7"/>
        <v>7.245688373094719</v>
      </c>
      <c r="C110" s="12"/>
      <c r="D110" s="12"/>
    </row>
    <row r="111" spans="1:4" ht="15">
      <c r="A111" s="12">
        <f t="shared" si="6"/>
        <v>53</v>
      </c>
      <c r="B111" s="12">
        <f t="shared" si="7"/>
        <v>7.280109889280518</v>
      </c>
      <c r="C111" s="12"/>
      <c r="D111" s="12"/>
    </row>
    <row r="112" spans="1:4" ht="15">
      <c r="A112" s="12">
        <f t="shared" si="6"/>
        <v>53.5</v>
      </c>
      <c r="B112" s="12">
        <f t="shared" si="7"/>
        <v>7.314369419163897</v>
      </c>
      <c r="C112" s="12"/>
      <c r="D112" s="12"/>
    </row>
    <row r="113" spans="1:4" ht="15">
      <c r="A113" s="12">
        <f t="shared" si="6"/>
        <v>54</v>
      </c>
      <c r="B113" s="12">
        <f t="shared" si="7"/>
        <v>7.3484692283495345</v>
      </c>
      <c r="C113" s="12"/>
      <c r="D113" s="12"/>
    </row>
    <row r="114" spans="1:4" ht="15">
      <c r="A114" s="12">
        <f t="shared" si="6"/>
        <v>54.5</v>
      </c>
      <c r="B114" s="12">
        <f t="shared" si="7"/>
        <v>7.3824115301167</v>
      </c>
      <c r="C114" s="12"/>
      <c r="D114" s="12"/>
    </row>
    <row r="115" spans="1:4" ht="15">
      <c r="A115" s="12">
        <f t="shared" si="6"/>
        <v>55</v>
      </c>
      <c r="B115" s="12">
        <f t="shared" si="7"/>
        <v>7.416198487095663</v>
      </c>
      <c r="C115" s="12"/>
      <c r="D115" s="12"/>
    </row>
    <row r="116" spans="1:4" ht="15">
      <c r="A116" s="12">
        <f t="shared" si="6"/>
        <v>55.5</v>
      </c>
      <c r="B116" s="12">
        <f t="shared" si="7"/>
        <v>7.44983221287567</v>
      </c>
      <c r="C116" s="12"/>
      <c r="D116" s="12"/>
    </row>
    <row r="117" spans="1:4" ht="15">
      <c r="A117" s="12">
        <f t="shared" si="6"/>
        <v>56</v>
      </c>
      <c r="B117" s="12">
        <f t="shared" si="7"/>
        <v>7.483314773547883</v>
      </c>
      <c r="C117" s="12"/>
      <c r="D117" s="12"/>
    </row>
    <row r="118" spans="1:4" ht="15">
      <c r="A118" s="12">
        <f t="shared" si="6"/>
        <v>56.5</v>
      </c>
      <c r="B118" s="12">
        <f t="shared" si="7"/>
        <v>7.516648189186454</v>
      </c>
      <c r="C118" s="12"/>
      <c r="D118" s="12"/>
    </row>
    <row r="119" spans="1:4" ht="15">
      <c r="A119" s="12">
        <f t="shared" si="6"/>
        <v>57</v>
      </c>
      <c r="B119" s="12">
        <f t="shared" si="7"/>
        <v>7.54983443527075</v>
      </c>
      <c r="C119" s="12"/>
      <c r="D119" s="12"/>
    </row>
    <row r="120" spans="1:4" ht="15">
      <c r="A120" s="12">
        <f t="shared" si="6"/>
        <v>57.5</v>
      </c>
      <c r="B120" s="12">
        <f t="shared" si="7"/>
        <v>7.582875444051551</v>
      </c>
      <c r="C120" s="12"/>
      <c r="D120" s="12"/>
    </row>
    <row r="121" spans="1:4" ht="15">
      <c r="A121" s="12">
        <f t="shared" si="6"/>
        <v>58</v>
      </c>
      <c r="B121" s="12">
        <f t="shared" si="7"/>
        <v>7.615773105863909</v>
      </c>
      <c r="C121" s="12"/>
      <c r="D121" s="12"/>
    </row>
    <row r="122" spans="1:4" ht="15">
      <c r="A122" s="12">
        <f t="shared" si="6"/>
        <v>58.5</v>
      </c>
      <c r="B122" s="12">
        <f t="shared" si="7"/>
        <v>7.648529270389178</v>
      </c>
      <c r="C122" s="12"/>
      <c r="D122" s="12"/>
    </row>
    <row r="123" spans="1:4" ht="15">
      <c r="A123" s="12">
        <f t="shared" si="6"/>
        <v>59</v>
      </c>
      <c r="B123" s="12">
        <f t="shared" si="7"/>
        <v>7.681145747868608</v>
      </c>
      <c r="C123" s="12"/>
      <c r="D123" s="12"/>
    </row>
    <row r="124" spans="1:4" ht="15">
      <c r="A124" s="12">
        <f t="shared" si="6"/>
        <v>59.5</v>
      </c>
      <c r="B124" s="12">
        <f t="shared" si="7"/>
        <v>7.713624310270756</v>
      </c>
      <c r="C124" s="12"/>
      <c r="D124" s="12"/>
    </row>
    <row r="125" spans="1:4" ht="15">
      <c r="A125" s="12">
        <f t="shared" si="6"/>
        <v>60</v>
      </c>
      <c r="B125" s="12">
        <f t="shared" si="7"/>
        <v>7.745966692414834</v>
      </c>
      <c r="C125" s="12"/>
      <c r="D125" s="12"/>
    </row>
    <row r="126" spans="1:4" ht="15">
      <c r="A126" s="12">
        <f t="shared" si="6"/>
        <v>60.5</v>
      </c>
      <c r="B126" s="12">
        <f t="shared" si="7"/>
        <v>7.7781745930520225</v>
      </c>
      <c r="C126" s="12"/>
      <c r="D126" s="12"/>
    </row>
    <row r="127" spans="1:4" ht="15">
      <c r="A127" s="12">
        <f t="shared" si="6"/>
        <v>61</v>
      </c>
      <c r="B127" s="12">
        <f t="shared" si="7"/>
        <v>7.810249675906654</v>
      </c>
      <c r="C127" s="12"/>
      <c r="D127" s="12"/>
    </row>
    <row r="128" spans="1:4" ht="15">
      <c r="A128" s="12">
        <f t="shared" si="6"/>
        <v>61.5</v>
      </c>
      <c r="B128" s="12">
        <f t="shared" si="7"/>
        <v>7.842193570679061</v>
      </c>
      <c r="C128" s="12"/>
      <c r="D128" s="12"/>
    </row>
    <row r="129" spans="1:4" ht="15">
      <c r="A129" s="12">
        <f t="shared" si="6"/>
        <v>62</v>
      </c>
      <c r="B129" s="12">
        <f t="shared" si="7"/>
        <v>7.874007874011811</v>
      </c>
      <c r="C129" s="12"/>
      <c r="D129" s="12"/>
    </row>
    <row r="130" spans="1:4" ht="15">
      <c r="A130" s="12">
        <f t="shared" si="6"/>
        <v>62.5</v>
      </c>
      <c r="B130" s="12">
        <f t="shared" si="7"/>
        <v>7.905694150420948</v>
      </c>
      <c r="C130" s="12"/>
      <c r="D130" s="12"/>
    </row>
    <row r="131" spans="1:4" ht="15">
      <c r="A131" s="12">
        <f t="shared" si="6"/>
        <v>63</v>
      </c>
      <c r="B131" s="12">
        <f t="shared" si="7"/>
        <v>7.937253933193772</v>
      </c>
      <c r="C131" s="12"/>
      <c r="D131" s="12"/>
    </row>
    <row r="132" spans="1:4" ht="15">
      <c r="A132" s="12">
        <f t="shared" si="6"/>
        <v>63.5</v>
      </c>
      <c r="B132" s="12">
        <f t="shared" si="7"/>
        <v>7.968688725254614</v>
      </c>
      <c r="C132" s="12"/>
      <c r="D132" s="12"/>
    </row>
    <row r="133" spans="1:4" ht="15">
      <c r="A133" s="12">
        <f t="shared" si="6"/>
        <v>64</v>
      </c>
      <c r="B133" s="12">
        <f t="shared" si="7"/>
        <v>8</v>
      </c>
      <c r="C133" s="12"/>
      <c r="D133" s="12"/>
    </row>
    <row r="134" spans="1:4" ht="15">
      <c r="A134" s="12">
        <f aca="true" t="shared" si="8" ref="A134:A165">A133+0.5</f>
        <v>64.5</v>
      </c>
      <c r="B134" s="12">
        <f aca="true" t="shared" si="9" ref="B134:B165">SQRT(A134)</f>
        <v>8.031189202104505</v>
      </c>
      <c r="C134" s="12"/>
      <c r="D134" s="12"/>
    </row>
    <row r="135" spans="1:4" ht="15">
      <c r="A135" s="12">
        <f t="shared" si="8"/>
        <v>65</v>
      </c>
      <c r="B135" s="12">
        <f t="shared" si="9"/>
        <v>8.06225774829855</v>
      </c>
      <c r="C135" s="12"/>
      <c r="D135" s="12"/>
    </row>
    <row r="136" spans="1:4" ht="15">
      <c r="A136" s="12">
        <f t="shared" si="8"/>
        <v>65.5</v>
      </c>
      <c r="B136" s="12">
        <f t="shared" si="9"/>
        <v>8.093207028119323</v>
      </c>
      <c r="C136" s="12"/>
      <c r="D136" s="12"/>
    </row>
    <row r="137" spans="1:4" ht="15">
      <c r="A137" s="12">
        <f t="shared" si="8"/>
        <v>66</v>
      </c>
      <c r="B137" s="12">
        <f t="shared" si="9"/>
        <v>8.12403840463596</v>
      </c>
      <c r="C137" s="12"/>
      <c r="D137" s="12"/>
    </row>
    <row r="138" spans="1:4" ht="15">
      <c r="A138" s="12">
        <f t="shared" si="8"/>
        <v>66.5</v>
      </c>
      <c r="B138" s="12">
        <f t="shared" si="9"/>
        <v>8.154753215150045</v>
      </c>
      <c r="C138" s="12"/>
      <c r="D138" s="12"/>
    </row>
    <row r="139" spans="1:4" ht="15">
      <c r="A139" s="12">
        <f t="shared" si="8"/>
        <v>67</v>
      </c>
      <c r="B139" s="12">
        <f t="shared" si="9"/>
        <v>8.18535277187245</v>
      </c>
      <c r="C139" s="12"/>
      <c r="D139" s="12"/>
    </row>
    <row r="140" spans="1:4" ht="15">
      <c r="A140" s="12">
        <f t="shared" si="8"/>
        <v>67.5</v>
      </c>
      <c r="B140" s="12">
        <f t="shared" si="9"/>
        <v>8.215838362577491</v>
      </c>
      <c r="C140" s="12"/>
      <c r="D140" s="12"/>
    </row>
    <row r="141" spans="1:4" ht="15">
      <c r="A141" s="12">
        <f t="shared" si="8"/>
        <v>68</v>
      </c>
      <c r="B141" s="12">
        <f t="shared" si="9"/>
        <v>8.246211251235321</v>
      </c>
      <c r="C141" s="12"/>
      <c r="D141" s="12"/>
    </row>
    <row r="142" spans="1:4" ht="15">
      <c r="A142" s="12">
        <f t="shared" si="8"/>
        <v>68.5</v>
      </c>
      <c r="B142" s="12">
        <f t="shared" si="9"/>
        <v>8.276472678623424</v>
      </c>
      <c r="C142" s="12"/>
      <c r="D142" s="12"/>
    </row>
    <row r="143" spans="1:4" ht="15">
      <c r="A143" s="12">
        <f t="shared" si="8"/>
        <v>69</v>
      </c>
      <c r="B143" s="12">
        <f t="shared" si="9"/>
        <v>8.306623862918075</v>
      </c>
      <c r="C143" s="12"/>
      <c r="D143" s="12"/>
    </row>
    <row r="144" spans="1:4" ht="15">
      <c r="A144" s="12">
        <f t="shared" si="8"/>
        <v>69.5</v>
      </c>
      <c r="B144" s="12">
        <f t="shared" si="9"/>
        <v>8.336666000266533</v>
      </c>
      <c r="C144" s="12"/>
      <c r="D144" s="12"/>
    </row>
    <row r="145" spans="1:4" ht="15">
      <c r="A145" s="12">
        <f t="shared" si="8"/>
        <v>70</v>
      </c>
      <c r="B145" s="12">
        <f t="shared" si="9"/>
        <v>8.366600265340756</v>
      </c>
      <c r="C145" s="12"/>
      <c r="D145" s="12"/>
    </row>
    <row r="146" spans="1:4" ht="15">
      <c r="A146" s="12">
        <f t="shared" si="8"/>
        <v>70.5</v>
      </c>
      <c r="B146" s="12">
        <f t="shared" si="9"/>
        <v>8.396427811873332</v>
      </c>
      <c r="C146" s="12"/>
      <c r="D146" s="12"/>
    </row>
    <row r="147" spans="1:4" ht="15">
      <c r="A147" s="12">
        <f t="shared" si="8"/>
        <v>71</v>
      </c>
      <c r="B147" s="12">
        <f t="shared" si="9"/>
        <v>8.426149773176359</v>
      </c>
      <c r="C147" s="12"/>
      <c r="D147" s="12"/>
    </row>
    <row r="148" spans="1:4" ht="15">
      <c r="A148" s="12">
        <f t="shared" si="8"/>
        <v>71.5</v>
      </c>
      <c r="B148" s="12">
        <f t="shared" si="9"/>
        <v>8.455767262643882</v>
      </c>
      <c r="C148" s="12"/>
      <c r="D148" s="12"/>
    </row>
    <row r="149" spans="1:4" ht="15">
      <c r="A149" s="12">
        <f t="shared" si="8"/>
        <v>72</v>
      </c>
      <c r="B149" s="12">
        <f t="shared" si="9"/>
        <v>8.48528137423857</v>
      </c>
      <c r="C149" s="12"/>
      <c r="D149" s="12"/>
    </row>
    <row r="150" spans="1:4" ht="15">
      <c r="A150" s="12">
        <f t="shared" si="8"/>
        <v>72.5</v>
      </c>
      <c r="B150" s="12">
        <f t="shared" si="9"/>
        <v>8.514693182963201</v>
      </c>
      <c r="C150" s="12"/>
      <c r="D150" s="12"/>
    </row>
    <row r="151" spans="1:4" ht="15">
      <c r="A151" s="12">
        <f t="shared" si="8"/>
        <v>73</v>
      </c>
      <c r="B151" s="12">
        <f t="shared" si="9"/>
        <v>8.54400374531753</v>
      </c>
      <c r="C151" s="12"/>
      <c r="D151" s="12"/>
    </row>
    <row r="152" spans="1:4" ht="15">
      <c r="A152" s="12">
        <f t="shared" si="8"/>
        <v>73.5</v>
      </c>
      <c r="B152" s="12">
        <f t="shared" si="9"/>
        <v>8.573214099741124</v>
      </c>
      <c r="C152" s="12"/>
      <c r="D152" s="12"/>
    </row>
    <row r="153" spans="1:4" ht="15">
      <c r="A153" s="12">
        <f t="shared" si="8"/>
        <v>74</v>
      </c>
      <c r="B153" s="12">
        <f t="shared" si="9"/>
        <v>8.602325267042627</v>
      </c>
      <c r="C153" s="12"/>
      <c r="D153" s="12"/>
    </row>
    <row r="154" spans="1:4" ht="15">
      <c r="A154" s="12">
        <f t="shared" si="8"/>
        <v>74.5</v>
      </c>
      <c r="B154" s="12">
        <f t="shared" si="9"/>
        <v>8.631338250816034</v>
      </c>
      <c r="C154" s="12"/>
      <c r="D154" s="12"/>
    </row>
    <row r="155" spans="1:4" ht="15">
      <c r="A155" s="12">
        <f t="shared" si="8"/>
        <v>75</v>
      </c>
      <c r="B155" s="12">
        <f t="shared" si="9"/>
        <v>8.660254037844387</v>
      </c>
      <c r="C155" s="12"/>
      <c r="D155" s="12"/>
    </row>
    <row r="156" spans="1:4" ht="15">
      <c r="A156" s="12">
        <f t="shared" si="8"/>
        <v>75.5</v>
      </c>
      <c r="B156" s="12">
        <f t="shared" si="9"/>
        <v>8.689073598491383</v>
      </c>
      <c r="C156" s="12"/>
      <c r="D156" s="12"/>
    </row>
    <row r="157" spans="1:4" ht="15">
      <c r="A157" s="12">
        <f t="shared" si="8"/>
        <v>76</v>
      </c>
      <c r="B157" s="12">
        <f t="shared" si="9"/>
        <v>8.717797887081348</v>
      </c>
      <c r="C157" s="12"/>
      <c r="D157" s="12"/>
    </row>
    <row r="158" spans="1:4" ht="15">
      <c r="A158" s="12">
        <f t="shared" si="8"/>
        <v>76.5</v>
      </c>
      <c r="B158" s="12">
        <f t="shared" si="9"/>
        <v>8.74642784226795</v>
      </c>
      <c r="C158" s="12"/>
      <c r="D158" s="12"/>
    </row>
    <row r="159" spans="1:4" ht="15">
      <c r="A159" s="12">
        <f t="shared" si="8"/>
        <v>77</v>
      </c>
      <c r="B159" s="12">
        <f t="shared" si="9"/>
        <v>8.774964387392123</v>
      </c>
      <c r="C159" s="12"/>
      <c r="D159" s="12"/>
    </row>
    <row r="160" spans="1:4" ht="15">
      <c r="A160" s="12">
        <f t="shared" si="8"/>
        <v>77.5</v>
      </c>
      <c r="B160" s="12">
        <f t="shared" si="9"/>
        <v>8.803408430829505</v>
      </c>
      <c r="C160" s="12"/>
      <c r="D160" s="12"/>
    </row>
    <row r="161" spans="1:4" ht="15">
      <c r="A161" s="12">
        <f t="shared" si="8"/>
        <v>78</v>
      </c>
      <c r="B161" s="12">
        <f t="shared" si="9"/>
        <v>8.831760866327848</v>
      </c>
      <c r="C161" s="12"/>
      <c r="D161" s="12"/>
    </row>
    <row r="162" spans="1:4" ht="15">
      <c r="A162" s="12">
        <f t="shared" si="8"/>
        <v>78.5</v>
      </c>
      <c r="B162" s="12">
        <f t="shared" si="9"/>
        <v>8.860022573334675</v>
      </c>
      <c r="C162" s="12"/>
      <c r="D162" s="12"/>
    </row>
    <row r="163" spans="1:4" ht="15">
      <c r="A163" s="12">
        <f t="shared" si="8"/>
        <v>79</v>
      </c>
      <c r="B163" s="12">
        <f t="shared" si="9"/>
        <v>8.888194417315589</v>
      </c>
      <c r="C163" s="12"/>
      <c r="D163" s="12"/>
    </row>
    <row r="164" spans="1:4" ht="15">
      <c r="A164" s="12">
        <f t="shared" si="8"/>
        <v>79.5</v>
      </c>
      <c r="B164" s="12">
        <f t="shared" si="9"/>
        <v>8.916277250063503</v>
      </c>
      <c r="C164" s="12"/>
      <c r="D164" s="12"/>
    </row>
    <row r="165" spans="1:4" ht="15">
      <c r="A165" s="12">
        <f t="shared" si="8"/>
        <v>80</v>
      </c>
      <c r="B165" s="12">
        <f t="shared" si="9"/>
        <v>8.94427190999916</v>
      </c>
      <c r="C165" s="12"/>
      <c r="D165" s="12"/>
    </row>
    <row r="166" spans="1:4" ht="15">
      <c r="A166" s="12">
        <f aca="true" t="shared" si="10" ref="A166:A197">A165+0.5</f>
        <v>80.5</v>
      </c>
      <c r="B166" s="12">
        <f aca="true" t="shared" si="11" ref="B166:B197">SQRT(A166)</f>
        <v>8.972179222463181</v>
      </c>
      <c r="C166" s="12"/>
      <c r="D166" s="12"/>
    </row>
    <row r="167" spans="1:4" ht="15">
      <c r="A167" s="12">
        <f t="shared" si="10"/>
        <v>81</v>
      </c>
      <c r="B167" s="12">
        <f t="shared" si="11"/>
        <v>9</v>
      </c>
      <c r="C167" s="12"/>
      <c r="D167" s="12"/>
    </row>
    <row r="168" spans="1:4" ht="15">
      <c r="A168" s="12">
        <f t="shared" si="10"/>
        <v>81.5</v>
      </c>
      <c r="B168" s="12">
        <f t="shared" si="11"/>
        <v>9.027735042633894</v>
      </c>
      <c r="C168" s="12"/>
      <c r="D168" s="12"/>
    </row>
    <row r="169" spans="1:4" ht="15">
      <c r="A169" s="12">
        <f t="shared" si="10"/>
        <v>82</v>
      </c>
      <c r="B169" s="12">
        <f t="shared" si="11"/>
        <v>9.055385138137417</v>
      </c>
      <c r="C169" s="12"/>
      <c r="D169" s="12"/>
    </row>
    <row r="170" spans="1:4" ht="15">
      <c r="A170" s="12">
        <f t="shared" si="10"/>
        <v>82.5</v>
      </c>
      <c r="B170" s="12">
        <f t="shared" si="11"/>
        <v>9.082951062292475</v>
      </c>
      <c r="C170" s="12"/>
      <c r="D170" s="12"/>
    </row>
    <row r="171" spans="1:4" ht="15">
      <c r="A171" s="12">
        <f t="shared" si="10"/>
        <v>83</v>
      </c>
      <c r="B171" s="12">
        <f t="shared" si="11"/>
        <v>9.1104335791443</v>
      </c>
      <c r="C171" s="12"/>
      <c r="D171" s="12"/>
    </row>
    <row r="172" spans="1:4" ht="15">
      <c r="A172" s="12">
        <f t="shared" si="10"/>
        <v>83.5</v>
      </c>
      <c r="B172" s="12">
        <f t="shared" si="11"/>
        <v>9.137833441248533</v>
      </c>
      <c r="C172" s="12"/>
      <c r="D172" s="12"/>
    </row>
    <row r="173" spans="1:4" ht="15">
      <c r="A173" s="12">
        <f t="shared" si="10"/>
        <v>84</v>
      </c>
      <c r="B173" s="12">
        <f t="shared" si="11"/>
        <v>9.16515138991168</v>
      </c>
      <c r="C173" s="12"/>
      <c r="D173" s="12"/>
    </row>
    <row r="174" spans="1:4" ht="15">
      <c r="A174" s="12">
        <f t="shared" si="10"/>
        <v>84.5</v>
      </c>
      <c r="B174" s="12">
        <f t="shared" si="11"/>
        <v>9.192388155425117</v>
      </c>
      <c r="C174" s="12"/>
      <c r="D174" s="12"/>
    </row>
    <row r="175" spans="1:4" ht="15">
      <c r="A175" s="12">
        <f t="shared" si="10"/>
        <v>85</v>
      </c>
      <c r="B175" s="12">
        <f t="shared" si="11"/>
        <v>9.219544457292887</v>
      </c>
      <c r="C175" s="12"/>
      <c r="D175" s="12"/>
    </row>
    <row r="176" spans="1:4" ht="15">
      <c r="A176" s="12">
        <f t="shared" si="10"/>
        <v>85.5</v>
      </c>
      <c r="B176" s="12">
        <f t="shared" si="11"/>
        <v>9.246621004453464</v>
      </c>
      <c r="C176" s="12"/>
      <c r="D176" s="12"/>
    </row>
    <row r="177" spans="1:4" ht="15">
      <c r="A177" s="12">
        <f t="shared" si="10"/>
        <v>86</v>
      </c>
      <c r="B177" s="12">
        <f t="shared" si="11"/>
        <v>9.273618495495704</v>
      </c>
      <c r="C177" s="12"/>
      <c r="D177" s="12"/>
    </row>
    <row r="178" spans="1:4" ht="15">
      <c r="A178" s="12">
        <f t="shared" si="10"/>
        <v>86.5</v>
      </c>
      <c r="B178" s="12">
        <f t="shared" si="11"/>
        <v>9.300537618869138</v>
      </c>
      <c r="C178" s="12"/>
      <c r="D178" s="12"/>
    </row>
    <row r="179" spans="1:4" ht="15">
      <c r="A179" s="12">
        <f t="shared" si="10"/>
        <v>87</v>
      </c>
      <c r="B179" s="12">
        <f t="shared" si="11"/>
        <v>9.327379053088816</v>
      </c>
      <c r="C179" s="12"/>
      <c r="D179" s="12"/>
    </row>
    <row r="180" spans="1:4" ht="15">
      <c r="A180" s="12">
        <f t="shared" si="10"/>
        <v>87.5</v>
      </c>
      <c r="B180" s="12">
        <f t="shared" si="11"/>
        <v>9.354143466934854</v>
      </c>
      <c r="C180" s="12"/>
      <c r="D180" s="12"/>
    </row>
    <row r="181" spans="1:4" ht="15">
      <c r="A181" s="12">
        <f t="shared" si="10"/>
        <v>88</v>
      </c>
      <c r="B181" s="12">
        <f t="shared" si="11"/>
        <v>9.38083151964686</v>
      </c>
      <c r="C181" s="12"/>
      <c r="D181" s="12"/>
    </row>
    <row r="182" spans="1:4" ht="15">
      <c r="A182" s="12">
        <f t="shared" si="10"/>
        <v>88.5</v>
      </c>
      <c r="B182" s="12">
        <f t="shared" si="11"/>
        <v>9.40744386111339</v>
      </c>
      <c r="C182" s="12"/>
      <c r="D182" s="12"/>
    </row>
    <row r="183" spans="1:4" ht="15">
      <c r="A183" s="12">
        <f t="shared" si="10"/>
        <v>89</v>
      </c>
      <c r="B183" s="12">
        <f t="shared" si="11"/>
        <v>9.433981132056603</v>
      </c>
      <c r="C183" s="12"/>
      <c r="D183" s="12"/>
    </row>
    <row r="184" spans="1:4" ht="15">
      <c r="A184" s="12">
        <f t="shared" si="10"/>
        <v>89.5</v>
      </c>
      <c r="B184" s="12">
        <f t="shared" si="11"/>
        <v>9.460443964212251</v>
      </c>
      <c r="C184" s="12"/>
      <c r="D184" s="12"/>
    </row>
    <row r="185" spans="1:4" ht="15">
      <c r="A185" s="12">
        <f t="shared" si="10"/>
        <v>90</v>
      </c>
      <c r="B185" s="12">
        <f t="shared" si="11"/>
        <v>9.486832980505138</v>
      </c>
      <c r="C185" s="12"/>
      <c r="D185" s="12"/>
    </row>
    <row r="186" spans="1:4" ht="15">
      <c r="A186" s="12">
        <f t="shared" si="10"/>
        <v>90.5</v>
      </c>
      <c r="B186" s="12">
        <f t="shared" si="11"/>
        <v>9.513148795220223</v>
      </c>
      <c r="C186" s="12"/>
      <c r="D186" s="12"/>
    </row>
    <row r="187" spans="1:4" ht="15">
      <c r="A187" s="12">
        <f t="shared" si="10"/>
        <v>91</v>
      </c>
      <c r="B187" s="12">
        <f t="shared" si="11"/>
        <v>9.539392014169456</v>
      </c>
      <c r="C187" s="12"/>
      <c r="D187" s="12"/>
    </row>
    <row r="188" spans="1:4" ht="15">
      <c r="A188" s="12">
        <f t="shared" si="10"/>
        <v>91.5</v>
      </c>
      <c r="B188" s="12">
        <f t="shared" si="11"/>
        <v>9.565563234854496</v>
      </c>
      <c r="C188" s="12"/>
      <c r="D188" s="12"/>
    </row>
    <row r="189" spans="1:4" ht="15">
      <c r="A189" s="12">
        <f t="shared" si="10"/>
        <v>92</v>
      </c>
      <c r="B189" s="12">
        <f t="shared" si="11"/>
        <v>9.591663046625438</v>
      </c>
      <c r="C189" s="12"/>
      <c r="D189" s="12"/>
    </row>
    <row r="190" spans="1:4" ht="15">
      <c r="A190" s="12">
        <f t="shared" si="10"/>
        <v>92.5</v>
      </c>
      <c r="B190" s="12">
        <f t="shared" si="11"/>
        <v>9.617692030835672</v>
      </c>
      <c r="C190" s="12"/>
      <c r="D190" s="12"/>
    </row>
    <row r="191" spans="1:4" ht="15">
      <c r="A191" s="12">
        <f t="shared" si="10"/>
        <v>93</v>
      </c>
      <c r="B191" s="12">
        <f t="shared" si="11"/>
        <v>9.643650760992955</v>
      </c>
      <c r="C191" s="12"/>
      <c r="D191" s="12"/>
    </row>
    <row r="192" spans="1:4" ht="15">
      <c r="A192" s="12">
        <f t="shared" si="10"/>
        <v>93.5</v>
      </c>
      <c r="B192" s="12">
        <f t="shared" si="11"/>
        <v>9.669539802906858</v>
      </c>
      <c r="C192" s="12"/>
      <c r="D192" s="12"/>
    </row>
    <row r="193" spans="1:4" ht="15">
      <c r="A193" s="12">
        <f t="shared" si="10"/>
        <v>94</v>
      </c>
      <c r="B193" s="12">
        <f t="shared" si="11"/>
        <v>9.695359714832659</v>
      </c>
      <c r="C193" s="12"/>
      <c r="D193" s="12"/>
    </row>
    <row r="194" spans="1:4" ht="15">
      <c r="A194" s="12">
        <f t="shared" si="10"/>
        <v>94.5</v>
      </c>
      <c r="B194" s="12">
        <f t="shared" si="11"/>
        <v>9.72111104761179</v>
      </c>
      <c r="C194" s="12"/>
      <c r="D194" s="12"/>
    </row>
    <row r="195" spans="1:4" ht="15">
      <c r="A195" s="12">
        <f t="shared" si="10"/>
        <v>95</v>
      </c>
      <c r="B195" s="12">
        <f t="shared" si="11"/>
        <v>9.746794344808963</v>
      </c>
      <c r="C195" s="12"/>
      <c r="D195" s="12"/>
    </row>
    <row r="196" spans="1:4" ht="15">
      <c r="A196" s="12">
        <f t="shared" si="10"/>
        <v>95.5</v>
      </c>
      <c r="B196" s="12">
        <f t="shared" si="11"/>
        <v>9.772410142846033</v>
      </c>
      <c r="C196" s="12"/>
      <c r="D196" s="12"/>
    </row>
    <row r="197" spans="1:4" ht="15">
      <c r="A197" s="12">
        <f t="shared" si="10"/>
        <v>96</v>
      </c>
      <c r="B197" s="12">
        <f t="shared" si="11"/>
        <v>9.797958971132712</v>
      </c>
      <c r="C197" s="12"/>
      <c r="D197" s="12"/>
    </row>
    <row r="198" spans="1:4" ht="15">
      <c r="A198" s="12">
        <f aca="true" t="shared" si="12" ref="A198:A205">A197+0.5</f>
        <v>96.5</v>
      </c>
      <c r="B198" s="12">
        <f aca="true" t="shared" si="13" ref="B198:B205">SQRT(A198)</f>
        <v>9.82344135219425</v>
      </c>
      <c r="C198" s="12"/>
      <c r="D198" s="12"/>
    </row>
    <row r="199" spans="1:4" ht="15">
      <c r="A199" s="12">
        <f t="shared" si="12"/>
        <v>97</v>
      </c>
      <c r="B199" s="12">
        <f t="shared" si="13"/>
        <v>9.848857801796104</v>
      </c>
      <c r="C199" s="12"/>
      <c r="D199" s="12"/>
    </row>
    <row r="200" spans="1:4" ht="15">
      <c r="A200" s="12">
        <f t="shared" si="12"/>
        <v>97.5</v>
      </c>
      <c r="B200" s="12">
        <f t="shared" si="13"/>
        <v>9.874208829065749</v>
      </c>
      <c r="C200" s="12"/>
      <c r="D200" s="12"/>
    </row>
    <row r="201" spans="1:4" ht="15">
      <c r="A201" s="12">
        <f t="shared" si="12"/>
        <v>98</v>
      </c>
      <c r="B201" s="12">
        <f t="shared" si="13"/>
        <v>9.899494936611665</v>
      </c>
      <c r="C201" s="12"/>
      <c r="D201" s="12"/>
    </row>
    <row r="202" spans="1:4" ht="15">
      <c r="A202" s="12">
        <f t="shared" si="12"/>
        <v>98.5</v>
      </c>
      <c r="B202" s="12">
        <f t="shared" si="13"/>
        <v>9.924716620639604</v>
      </c>
      <c r="C202" s="12"/>
      <c r="D202" s="12"/>
    </row>
    <row r="203" spans="1:4" ht="15">
      <c r="A203" s="12">
        <f t="shared" si="12"/>
        <v>99</v>
      </c>
      <c r="B203" s="12">
        <f t="shared" si="13"/>
        <v>9.9498743710662</v>
      </c>
      <c r="C203" s="12"/>
      <c r="D203" s="12"/>
    </row>
    <row r="204" spans="1:4" ht="15">
      <c r="A204" s="12">
        <f t="shared" si="12"/>
        <v>99.5</v>
      </c>
      <c r="B204" s="12">
        <f t="shared" si="13"/>
        <v>9.974968671630002</v>
      </c>
      <c r="C204" s="12"/>
      <c r="D204" s="12"/>
    </row>
    <row r="205" spans="1:4" ht="15">
      <c r="A205" s="12">
        <f t="shared" si="12"/>
        <v>100</v>
      </c>
      <c r="B205" s="12">
        <f t="shared" si="13"/>
        <v>10</v>
      </c>
      <c r="C205" s="12"/>
      <c r="D205" s="12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5"/>
  <sheetViews>
    <sheetView showGridLines="0" showRowColHeaders="0" zoomScale="110" zoomScaleNormal="110" zoomScalePageLayoutView="0" workbookViewId="0" topLeftCell="A1">
      <selection activeCell="A1" sqref="A1"/>
    </sheetView>
  </sheetViews>
  <sheetFormatPr defaultColWidth="11.5546875" defaultRowHeight="15"/>
  <cols>
    <col min="1" max="1" width="7.88671875" style="0" customWidth="1"/>
    <col min="2" max="2" width="7.3359375" style="0" customWidth="1"/>
    <col min="3" max="3" width="11.4453125" style="0" customWidth="1"/>
  </cols>
  <sheetData>
    <row r="1" spans="1:16" ht="30">
      <c r="A1" s="13" t="s">
        <v>13</v>
      </c>
      <c r="B1" s="14" t="s">
        <v>17</v>
      </c>
      <c r="C1" s="10" t="str">
        <f>"√("&amp;A2&amp;" ÷ "&amp;B2&amp;")"</f>
        <v>√(50 ÷ 2)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0">
      <c r="A2" s="3">
        <v>50</v>
      </c>
      <c r="B2" s="2">
        <v>2</v>
      </c>
      <c r="C2" s="1" t="str">
        <f>"√"&amp;A2/B2</f>
        <v>√25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20"/>
      <c r="B3" s="20"/>
      <c r="C3" s="18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20" t="s">
        <v>11</v>
      </c>
      <c r="B4" s="20" t="s">
        <v>12</v>
      </c>
      <c r="C4" s="18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20">
        <v>0</v>
      </c>
      <c r="B5" s="20">
        <v>0</v>
      </c>
      <c r="C5" s="20">
        <f>A2</f>
        <v>50</v>
      </c>
      <c r="D5" s="20">
        <v>0</v>
      </c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20">
        <f aca="true" t="shared" si="0" ref="A6:A37">A5+0.5</f>
        <v>0.5</v>
      </c>
      <c r="B6" s="20">
        <f aca="true" t="shared" si="1" ref="B6:B37">SQRT(A6)</f>
        <v>0.7071067811865476</v>
      </c>
      <c r="C6" s="20">
        <f>A2</f>
        <v>50</v>
      </c>
      <c r="D6" s="20">
        <f>SQRT(A2)</f>
        <v>7.0710678118654755</v>
      </c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5">
      <c r="A7" s="20">
        <f t="shared" si="0"/>
        <v>1</v>
      </c>
      <c r="B7" s="20">
        <f t="shared" si="1"/>
        <v>1</v>
      </c>
      <c r="C7" s="20">
        <f>B2</f>
        <v>2</v>
      </c>
      <c r="D7" s="20">
        <v>0</v>
      </c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">
      <c r="A8" s="20">
        <f t="shared" si="0"/>
        <v>1.5</v>
      </c>
      <c r="B8" s="20">
        <f t="shared" si="1"/>
        <v>1.224744871391589</v>
      </c>
      <c r="C8" s="20">
        <f>B2</f>
        <v>2</v>
      </c>
      <c r="D8" s="20">
        <f>B2</f>
        <v>2</v>
      </c>
      <c r="E8" s="1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">
      <c r="A9" s="20">
        <f t="shared" si="0"/>
        <v>2</v>
      </c>
      <c r="B9" s="20">
        <f t="shared" si="1"/>
        <v>1.4142135623730951</v>
      </c>
      <c r="C9" s="20">
        <f>A2/B2</f>
        <v>25</v>
      </c>
      <c r="D9" s="20">
        <v>0</v>
      </c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20">
        <f t="shared" si="0"/>
        <v>2.5</v>
      </c>
      <c r="B10" s="20">
        <f t="shared" si="1"/>
        <v>1.5811388300841898</v>
      </c>
      <c r="C10" s="20">
        <f>C9</f>
        <v>25</v>
      </c>
      <c r="D10" s="20">
        <f>SQRT(C10)</f>
        <v>5</v>
      </c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20">
        <f t="shared" si="0"/>
        <v>3</v>
      </c>
      <c r="B11" s="20">
        <f t="shared" si="1"/>
        <v>1.7320508075688772</v>
      </c>
      <c r="C11" s="20">
        <f>C10</f>
        <v>25</v>
      </c>
      <c r="D11" s="20">
        <f>D6</f>
        <v>7.0710678118654755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>
      <c r="A12" s="20">
        <f t="shared" si="0"/>
        <v>3.5</v>
      </c>
      <c r="B12" s="20">
        <f t="shared" si="1"/>
        <v>1.8708286933869707</v>
      </c>
      <c r="C12" s="20">
        <f>C6</f>
        <v>50</v>
      </c>
      <c r="D12" s="20">
        <f>D6</f>
        <v>7.0710678118654755</v>
      </c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>
      <c r="A13" s="20">
        <f t="shared" si="0"/>
        <v>4</v>
      </c>
      <c r="B13" s="20">
        <f t="shared" si="1"/>
        <v>2</v>
      </c>
      <c r="C13" s="18"/>
      <c r="D13" s="18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">
      <c r="A14" s="20">
        <f t="shared" si="0"/>
        <v>4.5</v>
      </c>
      <c r="B14" s="20">
        <f t="shared" si="1"/>
        <v>2.1213203435596424</v>
      </c>
      <c r="C14" s="18"/>
      <c r="D14" s="18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>
      <c r="A15" s="20">
        <f t="shared" si="0"/>
        <v>5</v>
      </c>
      <c r="B15" s="20">
        <f t="shared" si="1"/>
        <v>2.23606797749979</v>
      </c>
      <c r="C15" s="18"/>
      <c r="D15" s="18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">
      <c r="A16" s="20">
        <f t="shared" si="0"/>
        <v>5.5</v>
      </c>
      <c r="B16" s="20">
        <f t="shared" si="1"/>
        <v>2.345207879911715</v>
      </c>
      <c r="C16" s="18"/>
      <c r="D16" s="18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">
      <c r="A17" s="20">
        <f t="shared" si="0"/>
        <v>6</v>
      </c>
      <c r="B17" s="20">
        <f t="shared" si="1"/>
        <v>2.449489742783178</v>
      </c>
      <c r="C17" s="18"/>
      <c r="D17" s="18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">
      <c r="A18" s="20">
        <f t="shared" si="0"/>
        <v>6.5</v>
      </c>
      <c r="B18" s="20">
        <f t="shared" si="1"/>
        <v>2.5495097567963922</v>
      </c>
      <c r="C18" s="18"/>
      <c r="D18" s="18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">
      <c r="A19" s="20">
        <f t="shared" si="0"/>
        <v>7</v>
      </c>
      <c r="B19" s="20">
        <f t="shared" si="1"/>
        <v>2.6457513110645907</v>
      </c>
      <c r="C19" s="18"/>
      <c r="D19" s="18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>
      <c r="A20" s="20">
        <f t="shared" si="0"/>
        <v>7.5</v>
      </c>
      <c r="B20" s="20">
        <f t="shared" si="1"/>
        <v>2.7386127875258306</v>
      </c>
      <c r="C20" s="18"/>
      <c r="D20" s="18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">
      <c r="A21" s="20">
        <f t="shared" si="0"/>
        <v>8</v>
      </c>
      <c r="B21" s="20">
        <f t="shared" si="1"/>
        <v>2.8284271247461903</v>
      </c>
      <c r="C21" s="18"/>
      <c r="D21" s="18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>
      <c r="A22" s="20">
        <f t="shared" si="0"/>
        <v>8.5</v>
      </c>
      <c r="B22" s="20">
        <f t="shared" si="1"/>
        <v>2.9154759474226504</v>
      </c>
      <c r="C22" s="18"/>
      <c r="D22" s="18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">
      <c r="A23" s="20">
        <f t="shared" si="0"/>
        <v>9</v>
      </c>
      <c r="B23" s="20">
        <f t="shared" si="1"/>
        <v>3</v>
      </c>
      <c r="C23" s="18"/>
      <c r="D23" s="18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">
      <c r="A24" s="20">
        <f t="shared" si="0"/>
        <v>9.5</v>
      </c>
      <c r="B24" s="20">
        <f t="shared" si="1"/>
        <v>3.082207001484488</v>
      </c>
      <c r="C24" s="18"/>
      <c r="D24" s="18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">
      <c r="A25" s="20">
        <f t="shared" si="0"/>
        <v>10</v>
      </c>
      <c r="B25" s="20">
        <f t="shared" si="1"/>
        <v>3.1622776601683795</v>
      </c>
      <c r="C25" s="18"/>
      <c r="D25" s="18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5">
      <c r="A26" s="20">
        <f t="shared" si="0"/>
        <v>10.5</v>
      </c>
      <c r="B26" s="20">
        <f t="shared" si="1"/>
        <v>3.24037034920393</v>
      </c>
      <c r="C26" s="18"/>
      <c r="D26" s="18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">
      <c r="A27" s="20">
        <f t="shared" si="0"/>
        <v>11</v>
      </c>
      <c r="B27" s="20">
        <f t="shared" si="1"/>
        <v>3.3166247903554</v>
      </c>
      <c r="C27" s="18"/>
      <c r="D27" s="18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">
      <c r="A28" s="20">
        <f t="shared" si="0"/>
        <v>11.5</v>
      </c>
      <c r="B28" s="20">
        <f t="shared" si="1"/>
        <v>3.391164991562634</v>
      </c>
      <c r="C28" s="18"/>
      <c r="D28" s="18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">
      <c r="A29" s="20">
        <f t="shared" si="0"/>
        <v>12</v>
      </c>
      <c r="B29" s="20">
        <f t="shared" si="1"/>
        <v>3.4641016151377544</v>
      </c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>
      <c r="A30" s="20">
        <f t="shared" si="0"/>
        <v>12.5</v>
      </c>
      <c r="B30" s="20">
        <f t="shared" si="1"/>
        <v>3.5355339059327378</v>
      </c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">
      <c r="A31" s="20">
        <f t="shared" si="0"/>
        <v>13</v>
      </c>
      <c r="B31" s="20">
        <f t="shared" si="1"/>
        <v>3.605551275463989</v>
      </c>
      <c r="C31" s="19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5">
      <c r="A32" s="20">
        <f t="shared" si="0"/>
        <v>13.5</v>
      </c>
      <c r="B32" s="20">
        <f t="shared" si="1"/>
        <v>3.6742346141747673</v>
      </c>
      <c r="C32" s="19"/>
      <c r="D32" s="1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5">
      <c r="A33" s="20">
        <f t="shared" si="0"/>
        <v>14</v>
      </c>
      <c r="B33" s="20">
        <f t="shared" si="1"/>
        <v>3.7416573867739413</v>
      </c>
      <c r="C33" s="19"/>
      <c r="D33" s="1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>
      <c r="A34" s="20">
        <f t="shared" si="0"/>
        <v>14.5</v>
      </c>
      <c r="B34" s="20">
        <f t="shared" si="1"/>
        <v>3.8078865529319543</v>
      </c>
      <c r="C34" s="19"/>
      <c r="D34" s="1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">
      <c r="A35" s="20">
        <f t="shared" si="0"/>
        <v>15</v>
      </c>
      <c r="B35" s="20">
        <f t="shared" si="1"/>
        <v>3.872983346207417</v>
      </c>
      <c r="C35" s="19"/>
      <c r="D35" s="1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5">
      <c r="A36" s="20">
        <f t="shared" si="0"/>
        <v>15.5</v>
      </c>
      <c r="B36" s="20">
        <f t="shared" si="1"/>
        <v>3.9370039370059056</v>
      </c>
      <c r="C36" s="19"/>
      <c r="D36" s="1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">
      <c r="A37" s="20">
        <f t="shared" si="0"/>
        <v>16</v>
      </c>
      <c r="B37" s="20">
        <f t="shared" si="1"/>
        <v>4</v>
      </c>
      <c r="C37" s="19"/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">
      <c r="A38" s="20">
        <f aca="true" t="shared" si="2" ref="A38:A69">A37+0.5</f>
        <v>16.5</v>
      </c>
      <c r="B38" s="20">
        <f aca="true" t="shared" si="3" ref="B38:B69">SQRT(A38)</f>
        <v>4.06201920231798</v>
      </c>
      <c r="C38" s="19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5">
      <c r="A39" s="20">
        <f t="shared" si="2"/>
        <v>17</v>
      </c>
      <c r="B39" s="20">
        <f t="shared" si="3"/>
        <v>4.123105625617661</v>
      </c>
      <c r="C39" s="19"/>
      <c r="D39" s="1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5">
      <c r="A40" s="20">
        <f t="shared" si="2"/>
        <v>17.5</v>
      </c>
      <c r="B40" s="20">
        <f t="shared" si="3"/>
        <v>4.183300132670378</v>
      </c>
      <c r="C40" s="19"/>
      <c r="D40" s="1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">
      <c r="A41" s="20">
        <f t="shared" si="2"/>
        <v>18</v>
      </c>
      <c r="B41" s="20">
        <f t="shared" si="3"/>
        <v>4.242640687119285</v>
      </c>
      <c r="C41" s="19"/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">
      <c r="A42" s="20">
        <f t="shared" si="2"/>
        <v>18.5</v>
      </c>
      <c r="B42" s="20">
        <f t="shared" si="3"/>
        <v>4.301162633521313</v>
      </c>
      <c r="C42" s="19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">
      <c r="A43" s="20">
        <f t="shared" si="2"/>
        <v>19</v>
      </c>
      <c r="B43" s="20">
        <f t="shared" si="3"/>
        <v>4.358898943540674</v>
      </c>
      <c r="C43" s="19"/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>
      <c r="A44" s="20">
        <f t="shared" si="2"/>
        <v>19.5</v>
      </c>
      <c r="B44" s="20">
        <f t="shared" si="3"/>
        <v>4.415880433163924</v>
      </c>
      <c r="C44" s="19"/>
      <c r="D44" s="1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">
      <c r="A45" s="20">
        <f t="shared" si="2"/>
        <v>20</v>
      </c>
      <c r="B45" s="20">
        <f t="shared" si="3"/>
        <v>4.47213595499958</v>
      </c>
      <c r="C45" s="19"/>
      <c r="D45" s="1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">
      <c r="A46" s="20">
        <f t="shared" si="2"/>
        <v>20.5</v>
      </c>
      <c r="B46" s="20">
        <f t="shared" si="3"/>
        <v>4.527692569068709</v>
      </c>
      <c r="C46" s="19"/>
      <c r="D46" s="1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5">
      <c r="A47" s="20">
        <f t="shared" si="2"/>
        <v>21</v>
      </c>
      <c r="B47" s="20">
        <f t="shared" si="3"/>
        <v>4.58257569495584</v>
      </c>
      <c r="C47" s="19"/>
      <c r="D47" s="1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>
      <c r="A48" s="20">
        <f t="shared" si="2"/>
        <v>21.5</v>
      </c>
      <c r="B48" s="20">
        <f t="shared" si="3"/>
        <v>4.636809247747852</v>
      </c>
      <c r="C48" s="19"/>
      <c r="D48" s="1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">
      <c r="A49" s="20">
        <f t="shared" si="2"/>
        <v>22</v>
      </c>
      <c r="B49" s="20">
        <f t="shared" si="3"/>
        <v>4.69041575982343</v>
      </c>
      <c r="C49" s="19"/>
      <c r="D49" s="1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">
      <c r="A50" s="20">
        <f t="shared" si="2"/>
        <v>22.5</v>
      </c>
      <c r="B50" s="20">
        <f t="shared" si="3"/>
        <v>4.743416490252569</v>
      </c>
      <c r="C50" s="19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4" ht="15">
      <c r="A51" s="12">
        <f t="shared" si="2"/>
        <v>23</v>
      </c>
      <c r="B51" s="12">
        <f t="shared" si="3"/>
        <v>4.795831523312719</v>
      </c>
      <c r="C51" s="12"/>
      <c r="D51" s="12"/>
    </row>
    <row r="52" spans="1:4" ht="15">
      <c r="A52" s="12">
        <f t="shared" si="2"/>
        <v>23.5</v>
      </c>
      <c r="B52" s="12">
        <f t="shared" si="3"/>
        <v>4.847679857416329</v>
      </c>
      <c r="C52" s="12"/>
      <c r="D52" s="12"/>
    </row>
    <row r="53" spans="1:4" ht="15">
      <c r="A53" s="12">
        <f t="shared" si="2"/>
        <v>24</v>
      </c>
      <c r="B53" s="12">
        <f t="shared" si="3"/>
        <v>4.898979485566356</v>
      </c>
      <c r="C53" s="12"/>
      <c r="D53" s="12"/>
    </row>
    <row r="54" spans="1:4" ht="15">
      <c r="A54" s="12">
        <f t="shared" si="2"/>
        <v>24.5</v>
      </c>
      <c r="B54" s="12">
        <f t="shared" si="3"/>
        <v>4.949747468305833</v>
      </c>
      <c r="C54" s="12"/>
      <c r="D54" s="12"/>
    </row>
    <row r="55" spans="1:4" ht="15">
      <c r="A55" s="12">
        <f t="shared" si="2"/>
        <v>25</v>
      </c>
      <c r="B55" s="12">
        <f t="shared" si="3"/>
        <v>5</v>
      </c>
      <c r="C55" s="12"/>
      <c r="D55" s="12"/>
    </row>
    <row r="56" spans="1:4" ht="15">
      <c r="A56" s="12">
        <f t="shared" si="2"/>
        <v>25.5</v>
      </c>
      <c r="B56" s="12">
        <f t="shared" si="3"/>
        <v>5.049752469181039</v>
      </c>
      <c r="C56" s="12"/>
      <c r="D56" s="12"/>
    </row>
    <row r="57" spans="1:4" ht="15">
      <c r="A57" s="12">
        <f t="shared" si="2"/>
        <v>26</v>
      </c>
      <c r="B57" s="12">
        <f t="shared" si="3"/>
        <v>5.0990195135927845</v>
      </c>
      <c r="C57" s="12"/>
      <c r="D57" s="12"/>
    </row>
    <row r="58" spans="1:4" ht="15">
      <c r="A58" s="12">
        <f t="shared" si="2"/>
        <v>26.5</v>
      </c>
      <c r="B58" s="12">
        <f t="shared" si="3"/>
        <v>5.1478150704935</v>
      </c>
      <c r="C58" s="12"/>
      <c r="D58" s="12"/>
    </row>
    <row r="59" spans="1:4" ht="15">
      <c r="A59" s="12">
        <f t="shared" si="2"/>
        <v>27</v>
      </c>
      <c r="B59" s="12">
        <f t="shared" si="3"/>
        <v>5.196152422706632</v>
      </c>
      <c r="C59" s="12"/>
      <c r="D59" s="12"/>
    </row>
    <row r="60" spans="1:4" ht="15">
      <c r="A60" s="12">
        <f t="shared" si="2"/>
        <v>27.5</v>
      </c>
      <c r="B60" s="12">
        <f t="shared" si="3"/>
        <v>5.244044240850758</v>
      </c>
      <c r="C60" s="12"/>
      <c r="D60" s="12"/>
    </row>
    <row r="61" spans="1:4" ht="15">
      <c r="A61" s="12">
        <f t="shared" si="2"/>
        <v>28</v>
      </c>
      <c r="B61" s="12">
        <f t="shared" si="3"/>
        <v>5.291502622129181</v>
      </c>
      <c r="C61" s="12"/>
      <c r="D61" s="12"/>
    </row>
    <row r="62" spans="1:4" ht="15">
      <c r="A62" s="12">
        <f t="shared" si="2"/>
        <v>28.5</v>
      </c>
      <c r="B62" s="12">
        <f t="shared" si="3"/>
        <v>5.338539126015656</v>
      </c>
      <c r="C62" s="12"/>
      <c r="D62" s="12"/>
    </row>
    <row r="63" spans="1:4" ht="15">
      <c r="A63" s="12">
        <f t="shared" si="2"/>
        <v>29</v>
      </c>
      <c r="B63" s="12">
        <f t="shared" si="3"/>
        <v>5.385164807134504</v>
      </c>
      <c r="C63" s="12"/>
      <c r="D63" s="12"/>
    </row>
    <row r="64" spans="1:4" ht="15">
      <c r="A64" s="12">
        <f t="shared" si="2"/>
        <v>29.5</v>
      </c>
      <c r="B64" s="12">
        <f t="shared" si="3"/>
        <v>5.431390245600108</v>
      </c>
      <c r="C64" s="12"/>
      <c r="D64" s="12"/>
    </row>
    <row r="65" spans="1:4" ht="15">
      <c r="A65" s="12">
        <f t="shared" si="2"/>
        <v>30</v>
      </c>
      <c r="B65" s="12">
        <f t="shared" si="3"/>
        <v>5.477225575051661</v>
      </c>
      <c r="C65" s="12"/>
      <c r="D65" s="12"/>
    </row>
    <row r="66" spans="1:4" ht="15">
      <c r="A66" s="12">
        <f t="shared" si="2"/>
        <v>30.5</v>
      </c>
      <c r="B66" s="12">
        <f t="shared" si="3"/>
        <v>5.522680508593631</v>
      </c>
      <c r="C66" s="12"/>
      <c r="D66" s="12"/>
    </row>
    <row r="67" spans="1:4" ht="15">
      <c r="A67" s="12">
        <f t="shared" si="2"/>
        <v>31</v>
      </c>
      <c r="B67" s="12">
        <f t="shared" si="3"/>
        <v>5.5677643628300215</v>
      </c>
      <c r="C67" s="12"/>
      <c r="D67" s="12"/>
    </row>
    <row r="68" spans="1:4" ht="15">
      <c r="A68" s="12">
        <f t="shared" si="2"/>
        <v>31.5</v>
      </c>
      <c r="B68" s="12">
        <f t="shared" si="3"/>
        <v>5.612486080160912</v>
      </c>
      <c r="C68" s="12"/>
      <c r="D68" s="12"/>
    </row>
    <row r="69" spans="1:4" ht="15">
      <c r="A69" s="12">
        <f t="shared" si="2"/>
        <v>32</v>
      </c>
      <c r="B69" s="12">
        <f t="shared" si="3"/>
        <v>5.656854249492381</v>
      </c>
      <c r="C69" s="12"/>
      <c r="D69" s="12"/>
    </row>
    <row r="70" spans="1:4" ht="15">
      <c r="A70" s="12">
        <f aca="true" t="shared" si="4" ref="A70:A101">A69+0.5</f>
        <v>32.5</v>
      </c>
      <c r="B70" s="12">
        <f aca="true" t="shared" si="5" ref="B70:B101">SQRT(A70)</f>
        <v>5.70087712549569</v>
      </c>
      <c r="C70" s="12"/>
      <c r="D70" s="12"/>
    </row>
    <row r="71" spans="1:4" ht="15">
      <c r="A71" s="12">
        <f t="shared" si="4"/>
        <v>33</v>
      </c>
      <c r="B71" s="12">
        <f t="shared" si="5"/>
        <v>5.744562646538029</v>
      </c>
      <c r="C71" s="12"/>
      <c r="D71" s="12"/>
    </row>
    <row r="72" spans="1:4" ht="15">
      <c r="A72" s="12">
        <f t="shared" si="4"/>
        <v>33.5</v>
      </c>
      <c r="B72" s="12">
        <f t="shared" si="5"/>
        <v>5.787918451395113</v>
      </c>
      <c r="C72" s="12"/>
      <c r="D72" s="12"/>
    </row>
    <row r="73" spans="1:4" ht="15">
      <c r="A73" s="12">
        <f t="shared" si="4"/>
        <v>34</v>
      </c>
      <c r="B73" s="12">
        <f t="shared" si="5"/>
        <v>5.830951894845301</v>
      </c>
      <c r="C73" s="12"/>
      <c r="D73" s="12"/>
    </row>
    <row r="74" spans="1:4" ht="15">
      <c r="A74" s="12">
        <f t="shared" si="4"/>
        <v>34.5</v>
      </c>
      <c r="B74" s="12">
        <f t="shared" si="5"/>
        <v>5.873670062235365</v>
      </c>
      <c r="C74" s="12"/>
      <c r="D74" s="12"/>
    </row>
    <row r="75" spans="1:4" ht="15">
      <c r="A75" s="12">
        <f t="shared" si="4"/>
        <v>35</v>
      </c>
      <c r="B75" s="12">
        <f t="shared" si="5"/>
        <v>5.916079783099616</v>
      </c>
      <c r="C75" s="12"/>
      <c r="D75" s="12"/>
    </row>
    <row r="76" spans="1:4" ht="15">
      <c r="A76" s="12">
        <f t="shared" si="4"/>
        <v>35.5</v>
      </c>
      <c r="B76" s="12">
        <f t="shared" si="5"/>
        <v>5.958187643906492</v>
      </c>
      <c r="C76" s="12"/>
      <c r="D76" s="12"/>
    </row>
    <row r="77" spans="1:4" ht="15">
      <c r="A77" s="12">
        <f t="shared" si="4"/>
        <v>36</v>
      </c>
      <c r="B77" s="12">
        <f t="shared" si="5"/>
        <v>6</v>
      </c>
      <c r="C77" s="12"/>
      <c r="D77" s="12"/>
    </row>
    <row r="78" spans="1:4" ht="15">
      <c r="A78" s="12">
        <f t="shared" si="4"/>
        <v>36.5</v>
      </c>
      <c r="B78" s="12">
        <f t="shared" si="5"/>
        <v>6.041522986797286</v>
      </c>
      <c r="C78" s="12"/>
      <c r="D78" s="12"/>
    </row>
    <row r="79" spans="1:4" ht="15">
      <c r="A79" s="12">
        <f t="shared" si="4"/>
        <v>37</v>
      </c>
      <c r="B79" s="12">
        <f t="shared" si="5"/>
        <v>6.082762530298219</v>
      </c>
      <c r="C79" s="12"/>
      <c r="D79" s="12"/>
    </row>
    <row r="80" spans="1:4" ht="15">
      <c r="A80" s="12">
        <f t="shared" si="4"/>
        <v>37.5</v>
      </c>
      <c r="B80" s="12">
        <f t="shared" si="5"/>
        <v>6.123724356957945</v>
      </c>
      <c r="C80" s="12"/>
      <c r="D80" s="12"/>
    </row>
    <row r="81" spans="1:4" ht="15">
      <c r="A81" s="12">
        <f t="shared" si="4"/>
        <v>38</v>
      </c>
      <c r="B81" s="12">
        <f t="shared" si="5"/>
        <v>6.164414002968976</v>
      </c>
      <c r="C81" s="12"/>
      <c r="D81" s="12"/>
    </row>
    <row r="82" spans="1:4" ht="15">
      <c r="A82" s="12">
        <f t="shared" si="4"/>
        <v>38.5</v>
      </c>
      <c r="B82" s="12">
        <f t="shared" si="5"/>
        <v>6.2048368229954285</v>
      </c>
      <c r="C82" s="12"/>
      <c r="D82" s="12"/>
    </row>
    <row r="83" spans="1:4" ht="15">
      <c r="A83" s="12">
        <f t="shared" si="4"/>
        <v>39</v>
      </c>
      <c r="B83" s="12">
        <f t="shared" si="5"/>
        <v>6.244997998398398</v>
      </c>
      <c r="C83" s="12"/>
      <c r="D83" s="12"/>
    </row>
    <row r="84" spans="1:4" ht="15">
      <c r="A84" s="12">
        <f t="shared" si="4"/>
        <v>39.5</v>
      </c>
      <c r="B84" s="12">
        <f t="shared" si="5"/>
        <v>6.284902544988268</v>
      </c>
      <c r="C84" s="12"/>
      <c r="D84" s="12"/>
    </row>
    <row r="85" spans="1:4" ht="15">
      <c r="A85" s="12">
        <f t="shared" si="4"/>
        <v>40</v>
      </c>
      <c r="B85" s="12">
        <f t="shared" si="5"/>
        <v>6.324555320336759</v>
      </c>
      <c r="C85" s="12"/>
      <c r="D85" s="12"/>
    </row>
    <row r="86" spans="1:4" ht="15">
      <c r="A86" s="12">
        <f t="shared" si="4"/>
        <v>40.5</v>
      </c>
      <c r="B86" s="12">
        <f t="shared" si="5"/>
        <v>6.363961030678928</v>
      </c>
      <c r="C86" s="12"/>
      <c r="D86" s="12"/>
    </row>
    <row r="87" spans="1:4" ht="15">
      <c r="A87" s="12">
        <f t="shared" si="4"/>
        <v>41</v>
      </c>
      <c r="B87" s="12">
        <f t="shared" si="5"/>
        <v>6.4031242374328485</v>
      </c>
      <c r="C87" s="12"/>
      <c r="D87" s="12"/>
    </row>
    <row r="88" spans="1:4" ht="15">
      <c r="A88" s="12">
        <f t="shared" si="4"/>
        <v>41.5</v>
      </c>
      <c r="B88" s="12">
        <f t="shared" si="5"/>
        <v>6.442049363362563</v>
      </c>
      <c r="C88" s="12"/>
      <c r="D88" s="12"/>
    </row>
    <row r="89" spans="1:4" ht="15">
      <c r="A89" s="12">
        <f t="shared" si="4"/>
        <v>42</v>
      </c>
      <c r="B89" s="12">
        <f t="shared" si="5"/>
        <v>6.48074069840786</v>
      </c>
      <c r="C89" s="12"/>
      <c r="D89" s="12"/>
    </row>
    <row r="90" spans="1:4" ht="15">
      <c r="A90" s="12">
        <f t="shared" si="4"/>
        <v>42.5</v>
      </c>
      <c r="B90" s="12">
        <f t="shared" si="5"/>
        <v>6.519202405202649</v>
      </c>
      <c r="C90" s="12"/>
      <c r="D90" s="12"/>
    </row>
    <row r="91" spans="1:4" ht="15">
      <c r="A91" s="12">
        <f t="shared" si="4"/>
        <v>43</v>
      </c>
      <c r="B91" s="12">
        <f t="shared" si="5"/>
        <v>6.557438524302</v>
      </c>
      <c r="C91" s="12"/>
      <c r="D91" s="12"/>
    </row>
    <row r="92" spans="1:4" ht="15">
      <c r="A92" s="12">
        <f t="shared" si="4"/>
        <v>43.5</v>
      </c>
      <c r="B92" s="12">
        <f t="shared" si="5"/>
        <v>6.59545297913646</v>
      </c>
      <c r="C92" s="12"/>
      <c r="D92" s="12"/>
    </row>
    <row r="93" spans="1:4" ht="15">
      <c r="A93" s="12">
        <f t="shared" si="4"/>
        <v>44</v>
      </c>
      <c r="B93" s="12">
        <f t="shared" si="5"/>
        <v>6.6332495807108</v>
      </c>
      <c r="C93" s="12"/>
      <c r="D93" s="12"/>
    </row>
    <row r="94" spans="1:4" ht="15">
      <c r="A94" s="12">
        <f t="shared" si="4"/>
        <v>44.5</v>
      </c>
      <c r="B94" s="12">
        <f t="shared" si="5"/>
        <v>6.670832032063167</v>
      </c>
      <c r="C94" s="12"/>
      <c r="D94" s="12"/>
    </row>
    <row r="95" spans="1:4" ht="15">
      <c r="A95" s="12">
        <f t="shared" si="4"/>
        <v>45</v>
      </c>
      <c r="B95" s="12">
        <f t="shared" si="5"/>
        <v>6.708203932499369</v>
      </c>
      <c r="C95" s="12"/>
      <c r="D95" s="12"/>
    </row>
    <row r="96" spans="1:4" ht="15">
      <c r="A96" s="12">
        <f t="shared" si="4"/>
        <v>45.5</v>
      </c>
      <c r="B96" s="12">
        <f t="shared" si="5"/>
        <v>6.745368781616021</v>
      </c>
      <c r="C96" s="12"/>
      <c r="D96" s="12"/>
    </row>
    <row r="97" spans="1:4" ht="15">
      <c r="A97" s="12">
        <f t="shared" si="4"/>
        <v>46</v>
      </c>
      <c r="B97" s="12">
        <f t="shared" si="5"/>
        <v>6.782329983125268</v>
      </c>
      <c r="C97" s="12"/>
      <c r="D97" s="12"/>
    </row>
    <row r="98" spans="1:4" ht="15">
      <c r="A98" s="12">
        <f t="shared" si="4"/>
        <v>46.5</v>
      </c>
      <c r="B98" s="12">
        <f t="shared" si="5"/>
        <v>6.819090848492928</v>
      </c>
      <c r="C98" s="12"/>
      <c r="D98" s="12"/>
    </row>
    <row r="99" spans="1:4" ht="15">
      <c r="A99" s="12">
        <f t="shared" si="4"/>
        <v>47</v>
      </c>
      <c r="B99" s="12">
        <f t="shared" si="5"/>
        <v>6.855654600401044</v>
      </c>
      <c r="C99" s="12"/>
      <c r="D99" s="12"/>
    </row>
    <row r="100" spans="1:4" ht="15">
      <c r="A100" s="12">
        <f t="shared" si="4"/>
        <v>47.5</v>
      </c>
      <c r="B100" s="12">
        <f t="shared" si="5"/>
        <v>6.892024376045111</v>
      </c>
      <c r="C100" s="12"/>
      <c r="D100" s="12"/>
    </row>
    <row r="101" spans="1:4" ht="15">
      <c r="A101" s="12">
        <f t="shared" si="4"/>
        <v>48</v>
      </c>
      <c r="B101" s="12">
        <f t="shared" si="5"/>
        <v>6.928203230275509</v>
      </c>
      <c r="C101" s="12"/>
      <c r="D101" s="12"/>
    </row>
    <row r="102" spans="1:4" ht="15">
      <c r="A102" s="12">
        <f aca="true" t="shared" si="6" ref="A102:A133">A101+0.5</f>
        <v>48.5</v>
      </c>
      <c r="B102" s="12">
        <f aca="true" t="shared" si="7" ref="B102:B133">SQRT(A102)</f>
        <v>6.96419413859206</v>
      </c>
      <c r="C102" s="12"/>
      <c r="D102" s="12"/>
    </row>
    <row r="103" spans="1:4" ht="15">
      <c r="A103" s="12">
        <f t="shared" si="6"/>
        <v>49</v>
      </c>
      <c r="B103" s="12">
        <f t="shared" si="7"/>
        <v>7</v>
      </c>
      <c r="C103" s="12"/>
      <c r="D103" s="12"/>
    </row>
    <row r="104" spans="1:4" ht="15">
      <c r="A104" s="12">
        <f t="shared" si="6"/>
        <v>49.5</v>
      </c>
      <c r="B104" s="12">
        <f t="shared" si="7"/>
        <v>7.035623639735144</v>
      </c>
      <c r="C104" s="12"/>
      <c r="D104" s="12"/>
    </row>
    <row r="105" spans="1:4" ht="15">
      <c r="A105" s="12">
        <f t="shared" si="6"/>
        <v>50</v>
      </c>
      <c r="B105" s="12">
        <f t="shared" si="7"/>
        <v>7.0710678118654755</v>
      </c>
      <c r="C105" s="12"/>
      <c r="D105" s="12"/>
    </row>
    <row r="106" spans="1:4" ht="15">
      <c r="A106" s="12">
        <f t="shared" si="6"/>
        <v>50.5</v>
      </c>
      <c r="B106" s="12">
        <f t="shared" si="7"/>
        <v>7.106335201775948</v>
      </c>
      <c r="C106" s="12"/>
      <c r="D106" s="12"/>
    </row>
    <row r="107" spans="1:4" ht="15">
      <c r="A107" s="12">
        <f t="shared" si="6"/>
        <v>51</v>
      </c>
      <c r="B107" s="12">
        <f t="shared" si="7"/>
        <v>7.14142842854285</v>
      </c>
      <c r="C107" s="12"/>
      <c r="D107" s="12"/>
    </row>
    <row r="108" spans="1:4" ht="15">
      <c r="A108" s="12">
        <f t="shared" si="6"/>
        <v>51.5</v>
      </c>
      <c r="B108" s="12">
        <f t="shared" si="7"/>
        <v>7.176350047203662</v>
      </c>
      <c r="C108" s="12"/>
      <c r="D108" s="12"/>
    </row>
    <row r="109" spans="1:4" ht="15">
      <c r="A109" s="12">
        <f t="shared" si="6"/>
        <v>52</v>
      </c>
      <c r="B109" s="12">
        <f t="shared" si="7"/>
        <v>7.211102550927978</v>
      </c>
      <c r="C109" s="12"/>
      <c r="D109" s="12"/>
    </row>
    <row r="110" spans="1:4" ht="15">
      <c r="A110" s="12">
        <f t="shared" si="6"/>
        <v>52.5</v>
      </c>
      <c r="B110" s="12">
        <f t="shared" si="7"/>
        <v>7.245688373094719</v>
      </c>
      <c r="C110" s="12"/>
      <c r="D110" s="12"/>
    </row>
    <row r="111" spans="1:4" ht="15">
      <c r="A111" s="12">
        <f t="shared" si="6"/>
        <v>53</v>
      </c>
      <c r="B111" s="12">
        <f t="shared" si="7"/>
        <v>7.280109889280518</v>
      </c>
      <c r="C111" s="12"/>
      <c r="D111" s="12"/>
    </row>
    <row r="112" spans="1:4" ht="15">
      <c r="A112" s="12">
        <f t="shared" si="6"/>
        <v>53.5</v>
      </c>
      <c r="B112" s="12">
        <f t="shared" si="7"/>
        <v>7.314369419163897</v>
      </c>
      <c r="C112" s="12"/>
      <c r="D112" s="12"/>
    </row>
    <row r="113" spans="1:4" ht="15">
      <c r="A113" s="12">
        <f t="shared" si="6"/>
        <v>54</v>
      </c>
      <c r="B113" s="12">
        <f t="shared" si="7"/>
        <v>7.3484692283495345</v>
      </c>
      <c r="C113" s="12"/>
      <c r="D113" s="12"/>
    </row>
    <row r="114" spans="1:4" ht="15">
      <c r="A114" s="12">
        <f t="shared" si="6"/>
        <v>54.5</v>
      </c>
      <c r="B114" s="12">
        <f t="shared" si="7"/>
        <v>7.3824115301167</v>
      </c>
      <c r="C114" s="12"/>
      <c r="D114" s="12"/>
    </row>
    <row r="115" spans="1:4" ht="15">
      <c r="A115" s="12">
        <f t="shared" si="6"/>
        <v>55</v>
      </c>
      <c r="B115" s="12">
        <f t="shared" si="7"/>
        <v>7.416198487095663</v>
      </c>
      <c r="C115" s="12"/>
      <c r="D115" s="12"/>
    </row>
    <row r="116" spans="1:4" ht="15">
      <c r="A116" s="12">
        <f t="shared" si="6"/>
        <v>55.5</v>
      </c>
      <c r="B116" s="12">
        <f t="shared" si="7"/>
        <v>7.44983221287567</v>
      </c>
      <c r="C116" s="12"/>
      <c r="D116" s="12"/>
    </row>
    <row r="117" spans="1:4" ht="15">
      <c r="A117" s="12">
        <f t="shared" si="6"/>
        <v>56</v>
      </c>
      <c r="B117" s="12">
        <f t="shared" si="7"/>
        <v>7.483314773547883</v>
      </c>
      <c r="C117" s="12"/>
      <c r="D117" s="12"/>
    </row>
    <row r="118" spans="1:4" ht="15">
      <c r="A118" s="12">
        <f t="shared" si="6"/>
        <v>56.5</v>
      </c>
      <c r="B118" s="12">
        <f t="shared" si="7"/>
        <v>7.516648189186454</v>
      </c>
      <c r="C118" s="12"/>
      <c r="D118" s="12"/>
    </row>
    <row r="119" spans="1:4" ht="15">
      <c r="A119" s="12">
        <f t="shared" si="6"/>
        <v>57</v>
      </c>
      <c r="B119" s="12">
        <f t="shared" si="7"/>
        <v>7.54983443527075</v>
      </c>
      <c r="C119" s="12"/>
      <c r="D119" s="12"/>
    </row>
    <row r="120" spans="1:4" ht="15">
      <c r="A120" s="12">
        <f t="shared" si="6"/>
        <v>57.5</v>
      </c>
      <c r="B120" s="12">
        <f t="shared" si="7"/>
        <v>7.582875444051551</v>
      </c>
      <c r="C120" s="12"/>
      <c r="D120" s="12"/>
    </row>
    <row r="121" spans="1:4" ht="15">
      <c r="A121" s="12">
        <f t="shared" si="6"/>
        <v>58</v>
      </c>
      <c r="B121" s="12">
        <f t="shared" si="7"/>
        <v>7.615773105863909</v>
      </c>
      <c r="C121" s="12"/>
      <c r="D121" s="12"/>
    </row>
    <row r="122" spans="1:4" ht="15">
      <c r="A122" s="12">
        <f t="shared" si="6"/>
        <v>58.5</v>
      </c>
      <c r="B122" s="12">
        <f t="shared" si="7"/>
        <v>7.648529270389178</v>
      </c>
      <c r="C122" s="12"/>
      <c r="D122" s="12"/>
    </row>
    <row r="123" spans="1:4" ht="15">
      <c r="A123" s="12">
        <f t="shared" si="6"/>
        <v>59</v>
      </c>
      <c r="B123" s="12">
        <f t="shared" si="7"/>
        <v>7.681145747868608</v>
      </c>
      <c r="C123" s="12"/>
      <c r="D123" s="12"/>
    </row>
    <row r="124" spans="1:4" ht="15">
      <c r="A124" s="12">
        <f t="shared" si="6"/>
        <v>59.5</v>
      </c>
      <c r="B124" s="12">
        <f t="shared" si="7"/>
        <v>7.713624310270756</v>
      </c>
      <c r="C124" s="12"/>
      <c r="D124" s="12"/>
    </row>
    <row r="125" spans="1:4" ht="15">
      <c r="A125" s="12">
        <f t="shared" si="6"/>
        <v>60</v>
      </c>
      <c r="B125" s="12">
        <f t="shared" si="7"/>
        <v>7.745966692414834</v>
      </c>
      <c r="C125" s="12"/>
      <c r="D125" s="12"/>
    </row>
    <row r="126" spans="1:4" ht="15">
      <c r="A126" s="12">
        <f t="shared" si="6"/>
        <v>60.5</v>
      </c>
      <c r="B126" s="12">
        <f t="shared" si="7"/>
        <v>7.7781745930520225</v>
      </c>
      <c r="C126" s="12"/>
      <c r="D126" s="12"/>
    </row>
    <row r="127" spans="1:4" ht="15">
      <c r="A127" s="12">
        <f t="shared" si="6"/>
        <v>61</v>
      </c>
      <c r="B127" s="12">
        <f t="shared" si="7"/>
        <v>7.810249675906654</v>
      </c>
      <c r="C127" s="12"/>
      <c r="D127" s="12"/>
    </row>
    <row r="128" spans="1:4" ht="15">
      <c r="A128" s="12">
        <f t="shared" si="6"/>
        <v>61.5</v>
      </c>
      <c r="B128" s="12">
        <f t="shared" si="7"/>
        <v>7.842193570679061</v>
      </c>
      <c r="C128" s="12"/>
      <c r="D128" s="12"/>
    </row>
    <row r="129" spans="1:4" ht="15">
      <c r="A129" s="12">
        <f t="shared" si="6"/>
        <v>62</v>
      </c>
      <c r="B129" s="12">
        <f t="shared" si="7"/>
        <v>7.874007874011811</v>
      </c>
      <c r="C129" s="12"/>
      <c r="D129" s="12"/>
    </row>
    <row r="130" spans="1:4" ht="15">
      <c r="A130" s="12">
        <f t="shared" si="6"/>
        <v>62.5</v>
      </c>
      <c r="B130" s="12">
        <f t="shared" si="7"/>
        <v>7.905694150420948</v>
      </c>
      <c r="C130" s="12"/>
      <c r="D130" s="12"/>
    </row>
    <row r="131" spans="1:4" ht="15">
      <c r="A131" s="12">
        <f t="shared" si="6"/>
        <v>63</v>
      </c>
      <c r="B131" s="12">
        <f t="shared" si="7"/>
        <v>7.937253933193772</v>
      </c>
      <c r="C131" s="12"/>
      <c r="D131" s="12"/>
    </row>
    <row r="132" spans="1:4" ht="15">
      <c r="A132" s="12">
        <f t="shared" si="6"/>
        <v>63.5</v>
      </c>
      <c r="B132" s="12">
        <f t="shared" si="7"/>
        <v>7.968688725254614</v>
      </c>
      <c r="C132" s="12"/>
      <c r="D132" s="12"/>
    </row>
    <row r="133" spans="1:4" ht="15">
      <c r="A133" s="12">
        <f t="shared" si="6"/>
        <v>64</v>
      </c>
      <c r="B133" s="12">
        <f t="shared" si="7"/>
        <v>8</v>
      </c>
      <c r="C133" s="12"/>
      <c r="D133" s="12"/>
    </row>
    <row r="134" spans="1:4" ht="15">
      <c r="A134" s="12">
        <f aca="true" t="shared" si="8" ref="A134:A165">A133+0.5</f>
        <v>64.5</v>
      </c>
      <c r="B134" s="12">
        <f aca="true" t="shared" si="9" ref="B134:B165">SQRT(A134)</f>
        <v>8.031189202104505</v>
      </c>
      <c r="C134" s="12"/>
      <c r="D134" s="12"/>
    </row>
    <row r="135" spans="1:4" ht="15">
      <c r="A135" s="12">
        <f t="shared" si="8"/>
        <v>65</v>
      </c>
      <c r="B135" s="12">
        <f t="shared" si="9"/>
        <v>8.06225774829855</v>
      </c>
      <c r="C135" s="12"/>
      <c r="D135" s="12"/>
    </row>
    <row r="136" spans="1:4" ht="15">
      <c r="A136" s="12">
        <f t="shared" si="8"/>
        <v>65.5</v>
      </c>
      <c r="B136" s="12">
        <f t="shared" si="9"/>
        <v>8.093207028119323</v>
      </c>
      <c r="C136" s="12"/>
      <c r="D136" s="12"/>
    </row>
    <row r="137" spans="1:4" ht="15">
      <c r="A137" s="12">
        <f t="shared" si="8"/>
        <v>66</v>
      </c>
      <c r="B137" s="12">
        <f t="shared" si="9"/>
        <v>8.12403840463596</v>
      </c>
      <c r="C137" s="12"/>
      <c r="D137" s="12"/>
    </row>
    <row r="138" spans="1:4" ht="15">
      <c r="A138" s="12">
        <f t="shared" si="8"/>
        <v>66.5</v>
      </c>
      <c r="B138" s="12">
        <f t="shared" si="9"/>
        <v>8.154753215150045</v>
      </c>
      <c r="C138" s="12"/>
      <c r="D138" s="12"/>
    </row>
    <row r="139" spans="1:4" ht="15">
      <c r="A139" s="12">
        <f t="shared" si="8"/>
        <v>67</v>
      </c>
      <c r="B139" s="12">
        <f t="shared" si="9"/>
        <v>8.18535277187245</v>
      </c>
      <c r="C139" s="12"/>
      <c r="D139" s="12"/>
    </row>
    <row r="140" spans="1:4" ht="15">
      <c r="A140" s="12">
        <f t="shared" si="8"/>
        <v>67.5</v>
      </c>
      <c r="B140" s="12">
        <f t="shared" si="9"/>
        <v>8.215838362577491</v>
      </c>
      <c r="C140" s="12"/>
      <c r="D140" s="12"/>
    </row>
    <row r="141" spans="1:4" ht="15">
      <c r="A141" s="12">
        <f t="shared" si="8"/>
        <v>68</v>
      </c>
      <c r="B141" s="12">
        <f t="shared" si="9"/>
        <v>8.246211251235321</v>
      </c>
      <c r="C141" s="12"/>
      <c r="D141" s="12"/>
    </row>
    <row r="142" spans="1:4" ht="15">
      <c r="A142" s="12">
        <f t="shared" si="8"/>
        <v>68.5</v>
      </c>
      <c r="B142" s="12">
        <f t="shared" si="9"/>
        <v>8.276472678623424</v>
      </c>
      <c r="C142" s="12"/>
      <c r="D142" s="12"/>
    </row>
    <row r="143" spans="1:4" ht="15">
      <c r="A143" s="12">
        <f t="shared" si="8"/>
        <v>69</v>
      </c>
      <c r="B143" s="12">
        <f t="shared" si="9"/>
        <v>8.306623862918075</v>
      </c>
      <c r="C143" s="12"/>
      <c r="D143" s="12"/>
    </row>
    <row r="144" spans="1:4" ht="15">
      <c r="A144" s="12">
        <f t="shared" si="8"/>
        <v>69.5</v>
      </c>
      <c r="B144" s="12">
        <f t="shared" si="9"/>
        <v>8.336666000266533</v>
      </c>
      <c r="C144" s="12"/>
      <c r="D144" s="12"/>
    </row>
    <row r="145" spans="1:4" ht="15">
      <c r="A145" s="12">
        <f t="shared" si="8"/>
        <v>70</v>
      </c>
      <c r="B145" s="12">
        <f t="shared" si="9"/>
        <v>8.366600265340756</v>
      </c>
      <c r="C145" s="12"/>
      <c r="D145" s="12"/>
    </row>
    <row r="146" spans="1:4" ht="15">
      <c r="A146" s="12">
        <f t="shared" si="8"/>
        <v>70.5</v>
      </c>
      <c r="B146" s="12">
        <f t="shared" si="9"/>
        <v>8.396427811873332</v>
      </c>
      <c r="C146" s="12"/>
      <c r="D146" s="12"/>
    </row>
    <row r="147" spans="1:4" ht="15">
      <c r="A147" s="12">
        <f t="shared" si="8"/>
        <v>71</v>
      </c>
      <c r="B147" s="12">
        <f t="shared" si="9"/>
        <v>8.426149773176359</v>
      </c>
      <c r="C147" s="12"/>
      <c r="D147" s="12"/>
    </row>
    <row r="148" spans="1:4" ht="15">
      <c r="A148" s="12">
        <f t="shared" si="8"/>
        <v>71.5</v>
      </c>
      <c r="B148" s="12">
        <f t="shared" si="9"/>
        <v>8.455767262643882</v>
      </c>
      <c r="C148" s="12"/>
      <c r="D148" s="12"/>
    </row>
    <row r="149" spans="1:4" ht="15">
      <c r="A149" s="12">
        <f t="shared" si="8"/>
        <v>72</v>
      </c>
      <c r="B149" s="12">
        <f t="shared" si="9"/>
        <v>8.48528137423857</v>
      </c>
      <c r="C149" s="12"/>
      <c r="D149" s="12"/>
    </row>
    <row r="150" spans="1:4" ht="15">
      <c r="A150" s="12">
        <f t="shared" si="8"/>
        <v>72.5</v>
      </c>
      <c r="B150" s="12">
        <f t="shared" si="9"/>
        <v>8.514693182963201</v>
      </c>
      <c r="C150" s="12"/>
      <c r="D150" s="12"/>
    </row>
    <row r="151" spans="1:4" ht="15">
      <c r="A151" s="12">
        <f t="shared" si="8"/>
        <v>73</v>
      </c>
      <c r="B151" s="12">
        <f t="shared" si="9"/>
        <v>8.54400374531753</v>
      </c>
      <c r="C151" s="12"/>
      <c r="D151" s="12"/>
    </row>
    <row r="152" spans="1:4" ht="15">
      <c r="A152" s="12">
        <f t="shared" si="8"/>
        <v>73.5</v>
      </c>
      <c r="B152" s="12">
        <f t="shared" si="9"/>
        <v>8.573214099741124</v>
      </c>
      <c r="C152" s="12"/>
      <c r="D152" s="12"/>
    </row>
    <row r="153" spans="1:4" ht="15">
      <c r="A153" s="12">
        <f t="shared" si="8"/>
        <v>74</v>
      </c>
      <c r="B153" s="12">
        <f t="shared" si="9"/>
        <v>8.602325267042627</v>
      </c>
      <c r="C153" s="12"/>
      <c r="D153" s="12"/>
    </row>
    <row r="154" spans="1:4" ht="15">
      <c r="A154" s="12">
        <f t="shared" si="8"/>
        <v>74.5</v>
      </c>
      <c r="B154" s="12">
        <f t="shared" si="9"/>
        <v>8.631338250816034</v>
      </c>
      <c r="C154" s="12"/>
      <c r="D154" s="12"/>
    </row>
    <row r="155" spans="1:4" ht="15">
      <c r="A155" s="12">
        <f t="shared" si="8"/>
        <v>75</v>
      </c>
      <c r="B155" s="12">
        <f t="shared" si="9"/>
        <v>8.660254037844387</v>
      </c>
      <c r="C155" s="12"/>
      <c r="D155" s="12"/>
    </row>
    <row r="156" spans="1:4" ht="15">
      <c r="A156" s="12">
        <f t="shared" si="8"/>
        <v>75.5</v>
      </c>
      <c r="B156" s="12">
        <f t="shared" si="9"/>
        <v>8.689073598491383</v>
      </c>
      <c r="C156" s="12"/>
      <c r="D156" s="12"/>
    </row>
    <row r="157" spans="1:4" ht="15">
      <c r="A157" s="12">
        <f t="shared" si="8"/>
        <v>76</v>
      </c>
      <c r="B157" s="12">
        <f t="shared" si="9"/>
        <v>8.717797887081348</v>
      </c>
      <c r="C157" s="12"/>
      <c r="D157" s="12"/>
    </row>
    <row r="158" spans="1:4" ht="15">
      <c r="A158" s="12">
        <f t="shared" si="8"/>
        <v>76.5</v>
      </c>
      <c r="B158" s="12">
        <f t="shared" si="9"/>
        <v>8.74642784226795</v>
      </c>
      <c r="C158" s="12"/>
      <c r="D158" s="12"/>
    </row>
    <row r="159" spans="1:4" ht="15">
      <c r="A159" s="12">
        <f t="shared" si="8"/>
        <v>77</v>
      </c>
      <c r="B159" s="12">
        <f t="shared" si="9"/>
        <v>8.774964387392123</v>
      </c>
      <c r="C159" s="12"/>
      <c r="D159" s="12"/>
    </row>
    <row r="160" spans="1:4" ht="15">
      <c r="A160" s="12">
        <f t="shared" si="8"/>
        <v>77.5</v>
      </c>
      <c r="B160" s="12">
        <f t="shared" si="9"/>
        <v>8.803408430829505</v>
      </c>
      <c r="C160" s="12"/>
      <c r="D160" s="12"/>
    </row>
    <row r="161" spans="1:4" ht="15">
      <c r="A161" s="12">
        <f t="shared" si="8"/>
        <v>78</v>
      </c>
      <c r="B161" s="12">
        <f t="shared" si="9"/>
        <v>8.831760866327848</v>
      </c>
      <c r="C161" s="12"/>
      <c r="D161" s="12"/>
    </row>
    <row r="162" spans="1:4" ht="15">
      <c r="A162" s="12">
        <f t="shared" si="8"/>
        <v>78.5</v>
      </c>
      <c r="B162" s="12">
        <f t="shared" si="9"/>
        <v>8.860022573334675</v>
      </c>
      <c r="C162" s="12"/>
      <c r="D162" s="12"/>
    </row>
    <row r="163" spans="1:4" ht="15">
      <c r="A163" s="12">
        <f t="shared" si="8"/>
        <v>79</v>
      </c>
      <c r="B163" s="12">
        <f t="shared" si="9"/>
        <v>8.888194417315589</v>
      </c>
      <c r="C163" s="12"/>
      <c r="D163" s="12"/>
    </row>
    <row r="164" spans="1:4" ht="15">
      <c r="A164" s="12">
        <f t="shared" si="8"/>
        <v>79.5</v>
      </c>
      <c r="B164" s="12">
        <f t="shared" si="9"/>
        <v>8.916277250063503</v>
      </c>
      <c r="C164" s="12"/>
      <c r="D164" s="12"/>
    </row>
    <row r="165" spans="1:4" ht="15">
      <c r="A165" s="12">
        <f t="shared" si="8"/>
        <v>80</v>
      </c>
      <c r="B165" s="12">
        <f t="shared" si="9"/>
        <v>8.94427190999916</v>
      </c>
      <c r="C165" s="12"/>
      <c r="D165" s="12"/>
    </row>
    <row r="166" spans="1:4" ht="15">
      <c r="A166" s="12">
        <f aca="true" t="shared" si="10" ref="A166:A197">A165+0.5</f>
        <v>80.5</v>
      </c>
      <c r="B166" s="12">
        <f aca="true" t="shared" si="11" ref="B166:B197">SQRT(A166)</f>
        <v>8.972179222463181</v>
      </c>
      <c r="C166" s="12"/>
      <c r="D166" s="12"/>
    </row>
    <row r="167" spans="1:4" ht="15">
      <c r="A167" s="12">
        <f t="shared" si="10"/>
        <v>81</v>
      </c>
      <c r="B167" s="12">
        <f t="shared" si="11"/>
        <v>9</v>
      </c>
      <c r="C167" s="12"/>
      <c r="D167" s="12"/>
    </row>
    <row r="168" spans="1:4" ht="15">
      <c r="A168" s="12">
        <f t="shared" si="10"/>
        <v>81.5</v>
      </c>
      <c r="B168" s="12">
        <f t="shared" si="11"/>
        <v>9.027735042633894</v>
      </c>
      <c r="C168" s="12"/>
      <c r="D168" s="12"/>
    </row>
    <row r="169" spans="1:4" ht="15">
      <c r="A169" s="12">
        <f t="shared" si="10"/>
        <v>82</v>
      </c>
      <c r="B169" s="12">
        <f t="shared" si="11"/>
        <v>9.055385138137417</v>
      </c>
      <c r="C169" s="12"/>
      <c r="D169" s="12"/>
    </row>
    <row r="170" spans="1:4" ht="15">
      <c r="A170" s="12">
        <f t="shared" si="10"/>
        <v>82.5</v>
      </c>
      <c r="B170" s="12">
        <f t="shared" si="11"/>
        <v>9.082951062292475</v>
      </c>
      <c r="C170" s="12"/>
      <c r="D170" s="12"/>
    </row>
    <row r="171" spans="1:4" ht="15">
      <c r="A171" s="12">
        <f t="shared" si="10"/>
        <v>83</v>
      </c>
      <c r="B171" s="12">
        <f t="shared" si="11"/>
        <v>9.1104335791443</v>
      </c>
      <c r="C171" s="12"/>
      <c r="D171" s="12"/>
    </row>
    <row r="172" spans="1:4" ht="15">
      <c r="A172" s="12">
        <f t="shared" si="10"/>
        <v>83.5</v>
      </c>
      <c r="B172" s="12">
        <f t="shared" si="11"/>
        <v>9.137833441248533</v>
      </c>
      <c r="C172" s="12"/>
      <c r="D172" s="12"/>
    </row>
    <row r="173" spans="1:4" ht="15">
      <c r="A173" s="12">
        <f t="shared" si="10"/>
        <v>84</v>
      </c>
      <c r="B173" s="12">
        <f t="shared" si="11"/>
        <v>9.16515138991168</v>
      </c>
      <c r="C173" s="12"/>
      <c r="D173" s="12"/>
    </row>
    <row r="174" spans="1:4" ht="15">
      <c r="A174" s="12">
        <f t="shared" si="10"/>
        <v>84.5</v>
      </c>
      <c r="B174" s="12">
        <f t="shared" si="11"/>
        <v>9.192388155425117</v>
      </c>
      <c r="C174" s="12"/>
      <c r="D174" s="12"/>
    </row>
    <row r="175" spans="1:4" ht="15">
      <c r="A175" s="12">
        <f t="shared" si="10"/>
        <v>85</v>
      </c>
      <c r="B175" s="12">
        <f t="shared" si="11"/>
        <v>9.219544457292887</v>
      </c>
      <c r="C175" s="12"/>
      <c r="D175" s="12"/>
    </row>
    <row r="176" spans="1:4" ht="15">
      <c r="A176" s="12">
        <f t="shared" si="10"/>
        <v>85.5</v>
      </c>
      <c r="B176" s="12">
        <f t="shared" si="11"/>
        <v>9.246621004453464</v>
      </c>
      <c r="C176" s="12"/>
      <c r="D176" s="12"/>
    </row>
    <row r="177" spans="1:4" ht="15">
      <c r="A177" s="12">
        <f t="shared" si="10"/>
        <v>86</v>
      </c>
      <c r="B177" s="12">
        <f t="shared" si="11"/>
        <v>9.273618495495704</v>
      </c>
      <c r="C177" s="12"/>
      <c r="D177" s="12"/>
    </row>
    <row r="178" spans="1:4" ht="15">
      <c r="A178" s="12">
        <f t="shared" si="10"/>
        <v>86.5</v>
      </c>
      <c r="B178" s="12">
        <f t="shared" si="11"/>
        <v>9.300537618869138</v>
      </c>
      <c r="C178" s="12"/>
      <c r="D178" s="12"/>
    </row>
    <row r="179" spans="1:4" ht="15">
      <c r="A179" s="12">
        <f t="shared" si="10"/>
        <v>87</v>
      </c>
      <c r="B179" s="12">
        <f t="shared" si="11"/>
        <v>9.327379053088816</v>
      </c>
      <c r="C179" s="12"/>
      <c r="D179" s="12"/>
    </row>
    <row r="180" spans="1:4" ht="15">
      <c r="A180" s="12">
        <f t="shared" si="10"/>
        <v>87.5</v>
      </c>
      <c r="B180" s="12">
        <f t="shared" si="11"/>
        <v>9.354143466934854</v>
      </c>
      <c r="C180" s="12"/>
      <c r="D180" s="12"/>
    </row>
    <row r="181" spans="1:4" ht="15">
      <c r="A181" s="12">
        <f t="shared" si="10"/>
        <v>88</v>
      </c>
      <c r="B181" s="12">
        <f t="shared" si="11"/>
        <v>9.38083151964686</v>
      </c>
      <c r="C181" s="12"/>
      <c r="D181" s="12"/>
    </row>
    <row r="182" spans="1:4" ht="15">
      <c r="A182" s="12">
        <f t="shared" si="10"/>
        <v>88.5</v>
      </c>
      <c r="B182" s="12">
        <f t="shared" si="11"/>
        <v>9.40744386111339</v>
      </c>
      <c r="C182" s="12"/>
      <c r="D182" s="12"/>
    </row>
    <row r="183" spans="1:4" ht="15">
      <c r="A183" s="12">
        <f t="shared" si="10"/>
        <v>89</v>
      </c>
      <c r="B183" s="12">
        <f t="shared" si="11"/>
        <v>9.433981132056603</v>
      </c>
      <c r="C183" s="12"/>
      <c r="D183" s="12"/>
    </row>
    <row r="184" spans="1:4" ht="15">
      <c r="A184" s="12">
        <f t="shared" si="10"/>
        <v>89.5</v>
      </c>
      <c r="B184" s="12">
        <f t="shared" si="11"/>
        <v>9.460443964212251</v>
      </c>
      <c r="C184" s="12"/>
      <c r="D184" s="12"/>
    </row>
    <row r="185" spans="1:4" ht="15">
      <c r="A185" s="12">
        <f t="shared" si="10"/>
        <v>90</v>
      </c>
      <c r="B185" s="12">
        <f t="shared" si="11"/>
        <v>9.486832980505138</v>
      </c>
      <c r="C185" s="12"/>
      <c r="D185" s="12"/>
    </row>
    <row r="186" spans="1:4" ht="15">
      <c r="A186" s="12">
        <f t="shared" si="10"/>
        <v>90.5</v>
      </c>
      <c r="B186" s="12">
        <f t="shared" si="11"/>
        <v>9.513148795220223</v>
      </c>
      <c r="C186" s="12"/>
      <c r="D186" s="12"/>
    </row>
    <row r="187" spans="1:4" ht="15">
      <c r="A187" s="12">
        <f t="shared" si="10"/>
        <v>91</v>
      </c>
      <c r="B187" s="12">
        <f t="shared" si="11"/>
        <v>9.539392014169456</v>
      </c>
      <c r="C187" s="12"/>
      <c r="D187" s="12"/>
    </row>
    <row r="188" spans="1:4" ht="15">
      <c r="A188" s="12">
        <f t="shared" si="10"/>
        <v>91.5</v>
      </c>
      <c r="B188" s="12">
        <f t="shared" si="11"/>
        <v>9.565563234854496</v>
      </c>
      <c r="C188" s="12"/>
      <c r="D188" s="12"/>
    </row>
    <row r="189" spans="1:4" ht="15">
      <c r="A189" s="12">
        <f t="shared" si="10"/>
        <v>92</v>
      </c>
      <c r="B189" s="12">
        <f t="shared" si="11"/>
        <v>9.591663046625438</v>
      </c>
      <c r="C189" s="12"/>
      <c r="D189" s="12"/>
    </row>
    <row r="190" spans="1:4" ht="15">
      <c r="A190" s="12">
        <f t="shared" si="10"/>
        <v>92.5</v>
      </c>
      <c r="B190" s="12">
        <f t="shared" si="11"/>
        <v>9.617692030835672</v>
      </c>
      <c r="C190" s="12"/>
      <c r="D190" s="12"/>
    </row>
    <row r="191" spans="1:4" ht="15">
      <c r="A191" s="12">
        <f t="shared" si="10"/>
        <v>93</v>
      </c>
      <c r="B191" s="12">
        <f t="shared" si="11"/>
        <v>9.643650760992955</v>
      </c>
      <c r="C191" s="12"/>
      <c r="D191" s="12"/>
    </row>
    <row r="192" spans="1:4" ht="15">
      <c r="A192" s="12">
        <f t="shared" si="10"/>
        <v>93.5</v>
      </c>
      <c r="B192" s="12">
        <f t="shared" si="11"/>
        <v>9.669539802906858</v>
      </c>
      <c r="C192" s="12"/>
      <c r="D192" s="12"/>
    </row>
    <row r="193" spans="1:4" ht="15">
      <c r="A193" s="12">
        <f t="shared" si="10"/>
        <v>94</v>
      </c>
      <c r="B193" s="12">
        <f t="shared" si="11"/>
        <v>9.695359714832659</v>
      </c>
      <c r="C193" s="12"/>
      <c r="D193" s="12"/>
    </row>
    <row r="194" spans="1:4" ht="15">
      <c r="A194" s="12">
        <f t="shared" si="10"/>
        <v>94.5</v>
      </c>
      <c r="B194" s="12">
        <f t="shared" si="11"/>
        <v>9.72111104761179</v>
      </c>
      <c r="C194" s="12"/>
      <c r="D194" s="12"/>
    </row>
    <row r="195" spans="1:4" ht="15">
      <c r="A195" s="12">
        <f t="shared" si="10"/>
        <v>95</v>
      </c>
      <c r="B195" s="12">
        <f t="shared" si="11"/>
        <v>9.746794344808963</v>
      </c>
      <c r="C195" s="12"/>
      <c r="D195" s="12"/>
    </row>
    <row r="196" spans="1:4" ht="15">
      <c r="A196" s="12">
        <f t="shared" si="10"/>
        <v>95.5</v>
      </c>
      <c r="B196" s="12">
        <f t="shared" si="11"/>
        <v>9.772410142846033</v>
      </c>
      <c r="C196" s="12"/>
      <c r="D196" s="12"/>
    </row>
    <row r="197" spans="1:4" ht="15">
      <c r="A197" s="12">
        <f t="shared" si="10"/>
        <v>96</v>
      </c>
      <c r="B197" s="12">
        <f t="shared" si="11"/>
        <v>9.797958971132712</v>
      </c>
      <c r="C197" s="12"/>
      <c r="D197" s="12"/>
    </row>
    <row r="198" spans="1:4" ht="15">
      <c r="A198" s="12">
        <f aca="true" t="shared" si="12" ref="A198:A205">A197+0.5</f>
        <v>96.5</v>
      </c>
      <c r="B198" s="12">
        <f aca="true" t="shared" si="13" ref="B198:B205">SQRT(A198)</f>
        <v>9.82344135219425</v>
      </c>
      <c r="C198" s="12"/>
      <c r="D198" s="12"/>
    </row>
    <row r="199" spans="1:4" ht="15">
      <c r="A199" s="12">
        <f t="shared" si="12"/>
        <v>97</v>
      </c>
      <c r="B199" s="12">
        <f t="shared" si="13"/>
        <v>9.848857801796104</v>
      </c>
      <c r="C199" s="12"/>
      <c r="D199" s="12"/>
    </row>
    <row r="200" spans="1:4" ht="15">
      <c r="A200" s="12">
        <f t="shared" si="12"/>
        <v>97.5</v>
      </c>
      <c r="B200" s="12">
        <f t="shared" si="13"/>
        <v>9.874208829065749</v>
      </c>
      <c r="C200" s="12"/>
      <c r="D200" s="12"/>
    </row>
    <row r="201" spans="1:4" ht="15">
      <c r="A201" s="12">
        <f t="shared" si="12"/>
        <v>98</v>
      </c>
      <c r="B201" s="12">
        <f t="shared" si="13"/>
        <v>9.899494936611665</v>
      </c>
      <c r="C201" s="12"/>
      <c r="D201" s="12"/>
    </row>
    <row r="202" spans="1:4" ht="15">
      <c r="A202" s="12">
        <f t="shared" si="12"/>
        <v>98.5</v>
      </c>
      <c r="B202" s="12">
        <f t="shared" si="13"/>
        <v>9.924716620639604</v>
      </c>
      <c r="C202" s="12"/>
      <c r="D202" s="12"/>
    </row>
    <row r="203" spans="1:4" ht="15">
      <c r="A203" s="12">
        <f t="shared" si="12"/>
        <v>99</v>
      </c>
      <c r="B203" s="12">
        <f t="shared" si="13"/>
        <v>9.9498743710662</v>
      </c>
      <c r="C203" s="12"/>
      <c r="D203" s="12"/>
    </row>
    <row r="204" spans="1:4" ht="15">
      <c r="A204" s="12">
        <f t="shared" si="12"/>
        <v>99.5</v>
      </c>
      <c r="B204" s="12">
        <f t="shared" si="13"/>
        <v>9.974968671630002</v>
      </c>
      <c r="C204" s="12"/>
      <c r="D204" s="12"/>
    </row>
    <row r="205" spans="1:4" ht="15">
      <c r="A205" s="12">
        <f t="shared" si="12"/>
        <v>100</v>
      </c>
      <c r="B205" s="12">
        <f t="shared" si="13"/>
        <v>10</v>
      </c>
      <c r="C205" s="12"/>
      <c r="D205" s="12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5"/>
  <sheetViews>
    <sheetView showGridLines="0" showRowColHeaders="0" zoomScale="110" zoomScaleNormal="110" zoomScalePageLayoutView="0" workbookViewId="0" topLeftCell="A1">
      <selection activeCell="A1" sqref="A1"/>
    </sheetView>
  </sheetViews>
  <sheetFormatPr defaultColWidth="11.5546875" defaultRowHeight="15"/>
  <cols>
    <col min="1" max="1" width="7.88671875" style="0" customWidth="1"/>
    <col min="2" max="2" width="7.3359375" style="0" customWidth="1"/>
    <col min="3" max="3" width="16.10546875" style="0" customWidth="1"/>
  </cols>
  <sheetData>
    <row r="1" spans="1:16" ht="30">
      <c r="A1" s="5" t="s">
        <v>18</v>
      </c>
      <c r="B1" s="6" t="s">
        <v>13</v>
      </c>
      <c r="C1" s="25" t="str">
        <f>"√"&amp;A2&amp;" + √"&amp;B2&amp;" ="</f>
        <v>√49 + √36 =</v>
      </c>
      <c r="D1" s="24">
        <f>SQRT(A2)+SQRT(B2)</f>
        <v>13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0">
      <c r="A2" s="2">
        <v>49</v>
      </c>
      <c r="B2" s="3">
        <v>36</v>
      </c>
      <c r="C2" s="1" t="str">
        <f>"√"&amp;(A2+B2)&amp;" ="</f>
        <v>√85 =</v>
      </c>
      <c r="D2" s="24">
        <f>SQRT(A2+B2)</f>
        <v>9.219544457292887</v>
      </c>
      <c r="E2" s="23" t="s">
        <v>19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7"/>
      <c r="B3" s="7"/>
      <c r="C3" s="22"/>
      <c r="D3" s="22"/>
      <c r="E3" s="22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">
      <c r="A4" s="9" t="s">
        <v>11</v>
      </c>
      <c r="B4" s="9" t="s">
        <v>12</v>
      </c>
      <c r="C4" s="22"/>
      <c r="D4" s="22"/>
      <c r="E4" s="22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9">
        <v>0</v>
      </c>
      <c r="B5" s="9">
        <v>0</v>
      </c>
      <c r="C5" s="22">
        <f>B2</f>
        <v>36</v>
      </c>
      <c r="D5" s="22">
        <v>0</v>
      </c>
      <c r="E5" s="22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9">
        <f aca="true" t="shared" si="0" ref="A6:A37">A5+0.5</f>
        <v>0.5</v>
      </c>
      <c r="B6" s="9">
        <f aca="true" t="shared" si="1" ref="B6:B37">SQRT(A6)</f>
        <v>0.7071067811865476</v>
      </c>
      <c r="C6" s="22">
        <f>B2</f>
        <v>36</v>
      </c>
      <c r="D6" s="22">
        <f>SQRT(B2)</f>
        <v>6</v>
      </c>
      <c r="E6" s="22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9">
        <f t="shared" si="0"/>
        <v>1</v>
      </c>
      <c r="B7" s="9">
        <f t="shared" si="1"/>
        <v>1</v>
      </c>
      <c r="C7" s="22">
        <f>A2</f>
        <v>49</v>
      </c>
      <c r="D7" s="22">
        <v>0</v>
      </c>
      <c r="E7" s="22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9">
        <f t="shared" si="0"/>
        <v>1.5</v>
      </c>
      <c r="B8" s="9">
        <f t="shared" si="1"/>
        <v>1.224744871391589</v>
      </c>
      <c r="C8" s="22">
        <f>A2</f>
        <v>49</v>
      </c>
      <c r="D8" s="22">
        <f>SQRT(A2)</f>
        <v>7</v>
      </c>
      <c r="E8" s="22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9">
        <f t="shared" si="0"/>
        <v>2</v>
      </c>
      <c r="B9" s="9">
        <f t="shared" si="1"/>
        <v>1.4142135623730951</v>
      </c>
      <c r="C9" s="22">
        <f>B2+A2</f>
        <v>85</v>
      </c>
      <c r="D9" s="22">
        <v>0</v>
      </c>
      <c r="E9" s="22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>
      <c r="A10" s="9">
        <f t="shared" si="0"/>
        <v>2.5</v>
      </c>
      <c r="B10" s="9">
        <f t="shared" si="1"/>
        <v>1.5811388300841898</v>
      </c>
      <c r="C10" s="22">
        <f>C9</f>
        <v>85</v>
      </c>
      <c r="D10" s="22">
        <f>SQRT(C10)</f>
        <v>9.219544457292887</v>
      </c>
      <c r="E10" s="2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9">
        <f t="shared" si="0"/>
        <v>3</v>
      </c>
      <c r="B11" s="9">
        <f t="shared" si="1"/>
        <v>1.7320508075688772</v>
      </c>
      <c r="C11" s="22">
        <f>C6</f>
        <v>36</v>
      </c>
      <c r="D11" s="22">
        <f>D6</f>
        <v>6</v>
      </c>
      <c r="E11" s="2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>
      <c r="A12" s="9">
        <f t="shared" si="0"/>
        <v>3.5</v>
      </c>
      <c r="B12" s="9">
        <f t="shared" si="1"/>
        <v>1.8708286933869707</v>
      </c>
      <c r="C12" s="22">
        <f>C11</f>
        <v>36</v>
      </c>
      <c r="D12" s="22">
        <f>D6+D8</f>
        <v>13</v>
      </c>
      <c r="E12" s="2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9">
        <f t="shared" si="0"/>
        <v>4</v>
      </c>
      <c r="B13" s="9">
        <f t="shared" si="1"/>
        <v>2</v>
      </c>
      <c r="C13" s="22"/>
      <c r="D13" s="22"/>
      <c r="E13" s="2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9">
        <f t="shared" si="0"/>
        <v>4.5</v>
      </c>
      <c r="B14" s="9">
        <f t="shared" si="1"/>
        <v>2.1213203435596424</v>
      </c>
      <c r="C14" s="22"/>
      <c r="D14" s="22"/>
      <c r="E14" s="2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9">
        <f t="shared" si="0"/>
        <v>5</v>
      </c>
      <c r="B15" s="9">
        <f t="shared" si="1"/>
        <v>2.23606797749979</v>
      </c>
      <c r="C15" s="22"/>
      <c r="D15" s="22"/>
      <c r="E15" s="2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9">
        <f t="shared" si="0"/>
        <v>5.5</v>
      </c>
      <c r="B16" s="9">
        <f t="shared" si="1"/>
        <v>2.345207879911715</v>
      </c>
      <c r="C16" s="22"/>
      <c r="D16" s="22"/>
      <c r="E16" s="2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>
        <f t="shared" si="0"/>
        <v>6</v>
      </c>
      <c r="B17" s="9">
        <f t="shared" si="1"/>
        <v>2.449489742783178</v>
      </c>
      <c r="C17" s="22"/>
      <c r="D17" s="22"/>
      <c r="E17" s="2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9">
        <f t="shared" si="0"/>
        <v>6.5</v>
      </c>
      <c r="B18" s="9">
        <f t="shared" si="1"/>
        <v>2.5495097567963922</v>
      </c>
      <c r="C18" s="22"/>
      <c r="D18" s="22"/>
      <c r="E18" s="2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9">
        <f t="shared" si="0"/>
        <v>7</v>
      </c>
      <c r="B19" s="9">
        <f t="shared" si="1"/>
        <v>2.6457513110645907</v>
      </c>
      <c r="C19" s="22"/>
      <c r="D19" s="22"/>
      <c r="E19" s="2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9">
        <f t="shared" si="0"/>
        <v>7.5</v>
      </c>
      <c r="B20" s="9">
        <f t="shared" si="1"/>
        <v>2.7386127875258306</v>
      </c>
      <c r="C20" s="22"/>
      <c r="D20" s="22"/>
      <c r="E20" s="2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>
        <f t="shared" si="0"/>
        <v>8</v>
      </c>
      <c r="B21" s="9">
        <f t="shared" si="1"/>
        <v>2.8284271247461903</v>
      </c>
      <c r="C21" s="22"/>
      <c r="D21" s="22"/>
      <c r="E21" s="2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9">
        <f t="shared" si="0"/>
        <v>8.5</v>
      </c>
      <c r="B22" s="9">
        <f t="shared" si="1"/>
        <v>2.9154759474226504</v>
      </c>
      <c r="C22" s="22"/>
      <c r="D22" s="22"/>
      <c r="E22" s="2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9">
        <f t="shared" si="0"/>
        <v>9</v>
      </c>
      <c r="B23" s="9">
        <f t="shared" si="1"/>
        <v>3</v>
      </c>
      <c r="C23" s="22"/>
      <c r="D23" s="22"/>
      <c r="E23" s="2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9">
        <f t="shared" si="0"/>
        <v>9.5</v>
      </c>
      <c r="B24" s="9">
        <f t="shared" si="1"/>
        <v>3.082207001484488</v>
      </c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9">
        <f t="shared" si="0"/>
        <v>10</v>
      </c>
      <c r="B25" s="9">
        <f t="shared" si="1"/>
        <v>3.1622776601683795</v>
      </c>
      <c r="C25" s="9"/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9">
        <f t="shared" si="0"/>
        <v>10.5</v>
      </c>
      <c r="B26" s="9">
        <f t="shared" si="1"/>
        <v>3.24037034920393</v>
      </c>
      <c r="C26" s="9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>
      <c r="A27" s="9">
        <f t="shared" si="0"/>
        <v>11</v>
      </c>
      <c r="B27" s="9">
        <f t="shared" si="1"/>
        <v>3.3166247903554</v>
      </c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">
      <c r="A28" s="9">
        <f t="shared" si="0"/>
        <v>11.5</v>
      </c>
      <c r="B28" s="9">
        <f t="shared" si="1"/>
        <v>3.391164991562634</v>
      </c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9">
        <f t="shared" si="0"/>
        <v>12</v>
      </c>
      <c r="B29" s="9">
        <f t="shared" si="1"/>
        <v>3.4641016151377544</v>
      </c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9">
        <f t="shared" si="0"/>
        <v>12.5</v>
      </c>
      <c r="B30" s="9">
        <f t="shared" si="1"/>
        <v>3.5355339059327378</v>
      </c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9">
        <f t="shared" si="0"/>
        <v>13</v>
      </c>
      <c r="B31" s="9">
        <f t="shared" si="1"/>
        <v>3.605551275463989</v>
      </c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9">
        <f t="shared" si="0"/>
        <v>13.5</v>
      </c>
      <c r="B32" s="9">
        <f t="shared" si="1"/>
        <v>3.6742346141747673</v>
      </c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9">
        <f t="shared" si="0"/>
        <v>14</v>
      </c>
      <c r="B33" s="9">
        <f t="shared" si="1"/>
        <v>3.7416573867739413</v>
      </c>
      <c r="C33" s="9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9">
        <f t="shared" si="0"/>
        <v>14.5</v>
      </c>
      <c r="B34" s="9">
        <f t="shared" si="1"/>
        <v>3.8078865529319543</v>
      </c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9">
        <f t="shared" si="0"/>
        <v>15</v>
      </c>
      <c r="B35" s="9">
        <f t="shared" si="1"/>
        <v>3.872983346207417</v>
      </c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9">
        <f t="shared" si="0"/>
        <v>15.5</v>
      </c>
      <c r="B36" s="9">
        <f t="shared" si="1"/>
        <v>3.9370039370059056</v>
      </c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9">
        <f t="shared" si="0"/>
        <v>16</v>
      </c>
      <c r="B37" s="9">
        <f t="shared" si="1"/>
        <v>4</v>
      </c>
      <c r="C37" s="9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9">
        <f aca="true" t="shared" si="2" ref="A38:A69">A37+0.5</f>
        <v>16.5</v>
      </c>
      <c r="B38" s="9">
        <f aca="true" t="shared" si="3" ref="B38:B69">SQRT(A38)</f>
        <v>4.06201920231798</v>
      </c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9">
        <f t="shared" si="2"/>
        <v>17</v>
      </c>
      <c r="B39" s="9">
        <f t="shared" si="3"/>
        <v>4.123105625617661</v>
      </c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9">
        <f t="shared" si="2"/>
        <v>17.5</v>
      </c>
      <c r="B40" s="9">
        <f t="shared" si="3"/>
        <v>4.183300132670378</v>
      </c>
      <c r="C40" s="9"/>
      <c r="D40" s="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9">
        <f t="shared" si="2"/>
        <v>18</v>
      </c>
      <c r="B41" s="9">
        <f t="shared" si="3"/>
        <v>4.242640687119285</v>
      </c>
      <c r="C41" s="9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9">
        <f t="shared" si="2"/>
        <v>18.5</v>
      </c>
      <c r="B42" s="9">
        <f t="shared" si="3"/>
        <v>4.301162633521313</v>
      </c>
      <c r="C42" s="9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9">
        <f t="shared" si="2"/>
        <v>19</v>
      </c>
      <c r="B43" s="9">
        <f t="shared" si="3"/>
        <v>4.358898943540674</v>
      </c>
      <c r="C43" s="9"/>
      <c r="D43" s="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9">
        <f t="shared" si="2"/>
        <v>19.5</v>
      </c>
      <c r="B44" s="9">
        <f t="shared" si="3"/>
        <v>4.415880433163924</v>
      </c>
      <c r="C44" s="9"/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9">
        <f t="shared" si="2"/>
        <v>20</v>
      </c>
      <c r="B45" s="9">
        <f t="shared" si="3"/>
        <v>4.47213595499958</v>
      </c>
      <c r="C45" s="9"/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9">
        <f t="shared" si="2"/>
        <v>20.5</v>
      </c>
      <c r="B46" s="9">
        <f t="shared" si="3"/>
        <v>4.527692569068709</v>
      </c>
      <c r="C46" s="9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9">
        <f t="shared" si="2"/>
        <v>21</v>
      </c>
      <c r="B47" s="9">
        <f t="shared" si="3"/>
        <v>4.58257569495584</v>
      </c>
      <c r="C47" s="9"/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9">
        <f t="shared" si="2"/>
        <v>21.5</v>
      </c>
      <c r="B48" s="9">
        <f t="shared" si="3"/>
        <v>4.636809247747852</v>
      </c>
      <c r="C48" s="9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9">
        <f t="shared" si="2"/>
        <v>22</v>
      </c>
      <c r="B49" s="9">
        <f t="shared" si="3"/>
        <v>4.69041575982343</v>
      </c>
      <c r="C49" s="9"/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>
      <c r="A50" s="9">
        <f t="shared" si="2"/>
        <v>22.5</v>
      </c>
      <c r="B50" s="9">
        <f t="shared" si="3"/>
        <v>4.743416490252569</v>
      </c>
      <c r="C50" s="9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4" ht="15">
      <c r="A51" s="11">
        <f t="shared" si="2"/>
        <v>23</v>
      </c>
      <c r="B51" s="11">
        <f t="shared" si="3"/>
        <v>4.795831523312719</v>
      </c>
      <c r="C51" s="11"/>
      <c r="D51" s="11"/>
    </row>
    <row r="52" spans="1:4" ht="15">
      <c r="A52" s="11">
        <f t="shared" si="2"/>
        <v>23.5</v>
      </c>
      <c r="B52" s="11">
        <f t="shared" si="3"/>
        <v>4.847679857416329</v>
      </c>
      <c r="C52" s="11"/>
      <c r="D52" s="11"/>
    </row>
    <row r="53" spans="1:4" ht="15">
      <c r="A53" s="11">
        <f t="shared" si="2"/>
        <v>24</v>
      </c>
      <c r="B53" s="11">
        <f t="shared" si="3"/>
        <v>4.898979485566356</v>
      </c>
      <c r="C53" s="11"/>
      <c r="D53" s="11"/>
    </row>
    <row r="54" spans="1:4" ht="15">
      <c r="A54" s="11">
        <f t="shared" si="2"/>
        <v>24.5</v>
      </c>
      <c r="B54" s="11">
        <f t="shared" si="3"/>
        <v>4.949747468305833</v>
      </c>
      <c r="C54" s="11"/>
      <c r="D54" s="11"/>
    </row>
    <row r="55" spans="1:4" ht="15">
      <c r="A55" s="11">
        <f t="shared" si="2"/>
        <v>25</v>
      </c>
      <c r="B55" s="11">
        <f t="shared" si="3"/>
        <v>5</v>
      </c>
      <c r="C55" s="11"/>
      <c r="D55" s="11"/>
    </row>
    <row r="56" spans="1:4" ht="15">
      <c r="A56" s="11">
        <f t="shared" si="2"/>
        <v>25.5</v>
      </c>
      <c r="B56" s="11">
        <f t="shared" si="3"/>
        <v>5.049752469181039</v>
      </c>
      <c r="C56" s="11"/>
      <c r="D56" s="11"/>
    </row>
    <row r="57" spans="1:4" ht="15">
      <c r="A57" s="11">
        <f t="shared" si="2"/>
        <v>26</v>
      </c>
      <c r="B57" s="11">
        <f t="shared" si="3"/>
        <v>5.0990195135927845</v>
      </c>
      <c r="C57" s="11"/>
      <c r="D57" s="11"/>
    </row>
    <row r="58" spans="1:4" ht="15">
      <c r="A58" s="11">
        <f t="shared" si="2"/>
        <v>26.5</v>
      </c>
      <c r="B58" s="11">
        <f t="shared" si="3"/>
        <v>5.1478150704935</v>
      </c>
      <c r="C58" s="11"/>
      <c r="D58" s="11"/>
    </row>
    <row r="59" spans="1:4" ht="15">
      <c r="A59" s="11">
        <f t="shared" si="2"/>
        <v>27</v>
      </c>
      <c r="B59" s="11">
        <f t="shared" si="3"/>
        <v>5.196152422706632</v>
      </c>
      <c r="C59" s="11"/>
      <c r="D59" s="11"/>
    </row>
    <row r="60" spans="1:4" ht="15">
      <c r="A60" s="11">
        <f t="shared" si="2"/>
        <v>27.5</v>
      </c>
      <c r="B60" s="11">
        <f t="shared" si="3"/>
        <v>5.244044240850758</v>
      </c>
      <c r="C60" s="11"/>
      <c r="D60" s="11"/>
    </row>
    <row r="61" spans="1:4" ht="15">
      <c r="A61" s="11">
        <f t="shared" si="2"/>
        <v>28</v>
      </c>
      <c r="B61" s="11">
        <f t="shared" si="3"/>
        <v>5.291502622129181</v>
      </c>
      <c r="C61" s="11"/>
      <c r="D61" s="11"/>
    </row>
    <row r="62" spans="1:4" ht="15">
      <c r="A62" s="11">
        <f t="shared" si="2"/>
        <v>28.5</v>
      </c>
      <c r="B62" s="11">
        <f t="shared" si="3"/>
        <v>5.338539126015656</v>
      </c>
      <c r="C62" s="11"/>
      <c r="D62" s="11"/>
    </row>
    <row r="63" spans="1:4" ht="15">
      <c r="A63" s="11">
        <f t="shared" si="2"/>
        <v>29</v>
      </c>
      <c r="B63" s="11">
        <f t="shared" si="3"/>
        <v>5.385164807134504</v>
      </c>
      <c r="C63" s="11"/>
      <c r="D63" s="11"/>
    </row>
    <row r="64" spans="1:4" ht="15">
      <c r="A64" s="11">
        <f t="shared" si="2"/>
        <v>29.5</v>
      </c>
      <c r="B64" s="11">
        <f t="shared" si="3"/>
        <v>5.431390245600108</v>
      </c>
      <c r="C64" s="11"/>
      <c r="D64" s="11"/>
    </row>
    <row r="65" spans="1:4" ht="15">
      <c r="A65" s="11">
        <f t="shared" si="2"/>
        <v>30</v>
      </c>
      <c r="B65" s="11">
        <f t="shared" si="3"/>
        <v>5.477225575051661</v>
      </c>
      <c r="C65" s="11"/>
      <c r="D65" s="11"/>
    </row>
    <row r="66" spans="1:4" ht="15">
      <c r="A66" s="11">
        <f t="shared" si="2"/>
        <v>30.5</v>
      </c>
      <c r="B66" s="11">
        <f t="shared" si="3"/>
        <v>5.522680508593631</v>
      </c>
      <c r="C66" s="11"/>
      <c r="D66" s="11"/>
    </row>
    <row r="67" spans="1:4" ht="15">
      <c r="A67" s="11">
        <f t="shared" si="2"/>
        <v>31</v>
      </c>
      <c r="B67" s="11">
        <f t="shared" si="3"/>
        <v>5.5677643628300215</v>
      </c>
      <c r="C67" s="11"/>
      <c r="D67" s="11"/>
    </row>
    <row r="68" spans="1:4" ht="15">
      <c r="A68" s="11">
        <f t="shared" si="2"/>
        <v>31.5</v>
      </c>
      <c r="B68" s="11">
        <f t="shared" si="3"/>
        <v>5.612486080160912</v>
      </c>
      <c r="C68" s="11"/>
      <c r="D68" s="11"/>
    </row>
    <row r="69" spans="1:4" ht="15">
      <c r="A69" s="11">
        <f t="shared" si="2"/>
        <v>32</v>
      </c>
      <c r="B69" s="11">
        <f t="shared" si="3"/>
        <v>5.656854249492381</v>
      </c>
      <c r="C69" s="11"/>
      <c r="D69" s="11"/>
    </row>
    <row r="70" spans="1:4" ht="15">
      <c r="A70" s="11">
        <f aca="true" t="shared" si="4" ref="A70:A101">A69+0.5</f>
        <v>32.5</v>
      </c>
      <c r="B70" s="11">
        <f aca="true" t="shared" si="5" ref="B70:B101">SQRT(A70)</f>
        <v>5.70087712549569</v>
      </c>
      <c r="C70" s="11"/>
      <c r="D70" s="11"/>
    </row>
    <row r="71" spans="1:4" ht="15">
      <c r="A71" s="11">
        <f t="shared" si="4"/>
        <v>33</v>
      </c>
      <c r="B71" s="11">
        <f t="shared" si="5"/>
        <v>5.744562646538029</v>
      </c>
      <c r="C71" s="11"/>
      <c r="D71" s="11"/>
    </row>
    <row r="72" spans="1:4" ht="15">
      <c r="A72" s="11">
        <f t="shared" si="4"/>
        <v>33.5</v>
      </c>
      <c r="B72" s="11">
        <f t="shared" si="5"/>
        <v>5.787918451395113</v>
      </c>
      <c r="C72" s="11"/>
      <c r="D72" s="11"/>
    </row>
    <row r="73" spans="1:4" ht="15">
      <c r="A73" s="11">
        <f t="shared" si="4"/>
        <v>34</v>
      </c>
      <c r="B73" s="11">
        <f t="shared" si="5"/>
        <v>5.830951894845301</v>
      </c>
      <c r="C73" s="11"/>
      <c r="D73" s="11"/>
    </row>
    <row r="74" spans="1:4" ht="15">
      <c r="A74" s="11">
        <f t="shared" si="4"/>
        <v>34.5</v>
      </c>
      <c r="B74" s="11">
        <f t="shared" si="5"/>
        <v>5.873670062235365</v>
      </c>
      <c r="C74" s="11"/>
      <c r="D74" s="11"/>
    </row>
    <row r="75" spans="1:4" ht="15">
      <c r="A75" s="11">
        <f t="shared" si="4"/>
        <v>35</v>
      </c>
      <c r="B75" s="11">
        <f t="shared" si="5"/>
        <v>5.916079783099616</v>
      </c>
      <c r="C75" s="11"/>
      <c r="D75" s="11"/>
    </row>
    <row r="76" spans="1:4" ht="15">
      <c r="A76" s="11">
        <f t="shared" si="4"/>
        <v>35.5</v>
      </c>
      <c r="B76" s="11">
        <f t="shared" si="5"/>
        <v>5.958187643906492</v>
      </c>
      <c r="C76" s="11"/>
      <c r="D76" s="11"/>
    </row>
    <row r="77" spans="1:4" ht="15">
      <c r="A77" s="11">
        <f t="shared" si="4"/>
        <v>36</v>
      </c>
      <c r="B77" s="11">
        <f t="shared" si="5"/>
        <v>6</v>
      </c>
      <c r="C77" s="11"/>
      <c r="D77" s="11"/>
    </row>
    <row r="78" spans="1:4" ht="15">
      <c r="A78" s="11">
        <f t="shared" si="4"/>
        <v>36.5</v>
      </c>
      <c r="B78" s="11">
        <f t="shared" si="5"/>
        <v>6.041522986797286</v>
      </c>
      <c r="C78" s="11"/>
      <c r="D78" s="11"/>
    </row>
    <row r="79" spans="1:4" ht="15">
      <c r="A79" s="11">
        <f t="shared" si="4"/>
        <v>37</v>
      </c>
      <c r="B79" s="11">
        <f t="shared" si="5"/>
        <v>6.082762530298219</v>
      </c>
      <c r="C79" s="11"/>
      <c r="D79" s="11"/>
    </row>
    <row r="80" spans="1:4" ht="15">
      <c r="A80" s="11">
        <f t="shared" si="4"/>
        <v>37.5</v>
      </c>
      <c r="B80" s="11">
        <f t="shared" si="5"/>
        <v>6.123724356957945</v>
      </c>
      <c r="C80" s="11"/>
      <c r="D80" s="11"/>
    </row>
    <row r="81" spans="1:4" ht="15">
      <c r="A81" s="11">
        <f t="shared" si="4"/>
        <v>38</v>
      </c>
      <c r="B81" s="11">
        <f t="shared" si="5"/>
        <v>6.164414002968976</v>
      </c>
      <c r="C81" s="11"/>
      <c r="D81" s="11"/>
    </row>
    <row r="82" spans="1:4" ht="15">
      <c r="A82" s="11">
        <f t="shared" si="4"/>
        <v>38.5</v>
      </c>
      <c r="B82" s="11">
        <f t="shared" si="5"/>
        <v>6.2048368229954285</v>
      </c>
      <c r="C82" s="11"/>
      <c r="D82" s="11"/>
    </row>
    <row r="83" spans="1:4" ht="15">
      <c r="A83" s="11">
        <f t="shared" si="4"/>
        <v>39</v>
      </c>
      <c r="B83" s="11">
        <f t="shared" si="5"/>
        <v>6.244997998398398</v>
      </c>
      <c r="C83" s="11"/>
      <c r="D83" s="11"/>
    </row>
    <row r="84" spans="1:4" ht="15">
      <c r="A84" s="11">
        <f t="shared" si="4"/>
        <v>39.5</v>
      </c>
      <c r="B84" s="11">
        <f t="shared" si="5"/>
        <v>6.284902544988268</v>
      </c>
      <c r="C84" s="11"/>
      <c r="D84" s="11"/>
    </row>
    <row r="85" spans="1:4" ht="15">
      <c r="A85" s="11">
        <f t="shared" si="4"/>
        <v>40</v>
      </c>
      <c r="B85" s="11">
        <f t="shared" si="5"/>
        <v>6.324555320336759</v>
      </c>
      <c r="C85" s="11"/>
      <c r="D85" s="11"/>
    </row>
    <row r="86" spans="1:4" ht="15">
      <c r="A86" s="11">
        <f t="shared" si="4"/>
        <v>40.5</v>
      </c>
      <c r="B86" s="11">
        <f t="shared" si="5"/>
        <v>6.363961030678928</v>
      </c>
      <c r="C86" s="11"/>
      <c r="D86" s="11"/>
    </row>
    <row r="87" spans="1:4" ht="15">
      <c r="A87" s="11">
        <f t="shared" si="4"/>
        <v>41</v>
      </c>
      <c r="B87" s="11">
        <f t="shared" si="5"/>
        <v>6.4031242374328485</v>
      </c>
      <c r="C87" s="11"/>
      <c r="D87" s="11"/>
    </row>
    <row r="88" spans="1:4" ht="15">
      <c r="A88" s="11">
        <f t="shared" si="4"/>
        <v>41.5</v>
      </c>
      <c r="B88" s="11">
        <f t="shared" si="5"/>
        <v>6.442049363362563</v>
      </c>
      <c r="C88" s="11"/>
      <c r="D88" s="11"/>
    </row>
    <row r="89" spans="1:4" ht="15">
      <c r="A89" s="11">
        <f t="shared" si="4"/>
        <v>42</v>
      </c>
      <c r="B89" s="11">
        <f t="shared" si="5"/>
        <v>6.48074069840786</v>
      </c>
      <c r="C89" s="11"/>
      <c r="D89" s="11"/>
    </row>
    <row r="90" spans="1:4" ht="15">
      <c r="A90" s="11">
        <f t="shared" si="4"/>
        <v>42.5</v>
      </c>
      <c r="B90" s="11">
        <f t="shared" si="5"/>
        <v>6.519202405202649</v>
      </c>
      <c r="C90" s="11"/>
      <c r="D90" s="11"/>
    </row>
    <row r="91" spans="1:4" ht="15">
      <c r="A91" s="11">
        <f t="shared" si="4"/>
        <v>43</v>
      </c>
      <c r="B91" s="11">
        <f t="shared" si="5"/>
        <v>6.557438524302</v>
      </c>
      <c r="C91" s="11"/>
      <c r="D91" s="11"/>
    </row>
    <row r="92" spans="1:4" ht="15">
      <c r="A92" s="11">
        <f t="shared" si="4"/>
        <v>43.5</v>
      </c>
      <c r="B92" s="11">
        <f t="shared" si="5"/>
        <v>6.59545297913646</v>
      </c>
      <c r="C92" s="11"/>
      <c r="D92" s="11"/>
    </row>
    <row r="93" spans="1:4" ht="15">
      <c r="A93" s="11">
        <f t="shared" si="4"/>
        <v>44</v>
      </c>
      <c r="B93" s="11">
        <f t="shared" si="5"/>
        <v>6.6332495807108</v>
      </c>
      <c r="C93" s="11"/>
      <c r="D93" s="11"/>
    </row>
    <row r="94" spans="1:4" ht="15">
      <c r="A94" s="11">
        <f t="shared" si="4"/>
        <v>44.5</v>
      </c>
      <c r="B94" s="11">
        <f t="shared" si="5"/>
        <v>6.670832032063167</v>
      </c>
      <c r="C94" s="11"/>
      <c r="D94" s="11"/>
    </row>
    <row r="95" spans="1:4" ht="15">
      <c r="A95" s="11">
        <f t="shared" si="4"/>
        <v>45</v>
      </c>
      <c r="B95" s="11">
        <f t="shared" si="5"/>
        <v>6.708203932499369</v>
      </c>
      <c r="C95" s="11"/>
      <c r="D95" s="11"/>
    </row>
    <row r="96" spans="1:4" ht="15">
      <c r="A96" s="11">
        <f t="shared" si="4"/>
        <v>45.5</v>
      </c>
      <c r="B96" s="11">
        <f t="shared" si="5"/>
        <v>6.745368781616021</v>
      </c>
      <c r="C96" s="11"/>
      <c r="D96" s="11"/>
    </row>
    <row r="97" spans="1:4" ht="15">
      <c r="A97" s="11">
        <f t="shared" si="4"/>
        <v>46</v>
      </c>
      <c r="B97" s="11">
        <f t="shared" si="5"/>
        <v>6.782329983125268</v>
      </c>
      <c r="C97" s="11"/>
      <c r="D97" s="11"/>
    </row>
    <row r="98" spans="1:4" ht="15">
      <c r="A98" s="11">
        <f t="shared" si="4"/>
        <v>46.5</v>
      </c>
      <c r="B98" s="11">
        <f t="shared" si="5"/>
        <v>6.819090848492928</v>
      </c>
      <c r="C98" s="11"/>
      <c r="D98" s="11"/>
    </row>
    <row r="99" spans="1:4" ht="15">
      <c r="A99" s="11">
        <f t="shared" si="4"/>
        <v>47</v>
      </c>
      <c r="B99" s="11">
        <f t="shared" si="5"/>
        <v>6.855654600401044</v>
      </c>
      <c r="C99" s="11"/>
      <c r="D99" s="11"/>
    </row>
    <row r="100" spans="1:4" ht="15">
      <c r="A100" s="11">
        <f t="shared" si="4"/>
        <v>47.5</v>
      </c>
      <c r="B100" s="11">
        <f t="shared" si="5"/>
        <v>6.892024376045111</v>
      </c>
      <c r="C100" s="11"/>
      <c r="D100" s="11"/>
    </row>
    <row r="101" spans="1:4" ht="15">
      <c r="A101" s="11">
        <f t="shared" si="4"/>
        <v>48</v>
      </c>
      <c r="B101" s="11">
        <f t="shared" si="5"/>
        <v>6.928203230275509</v>
      </c>
      <c r="C101" s="11"/>
      <c r="D101" s="11"/>
    </row>
    <row r="102" spans="1:4" ht="15">
      <c r="A102" s="11">
        <f aca="true" t="shared" si="6" ref="A102:A133">A101+0.5</f>
        <v>48.5</v>
      </c>
      <c r="B102" s="11">
        <f aca="true" t="shared" si="7" ref="B102:B133">SQRT(A102)</f>
        <v>6.96419413859206</v>
      </c>
      <c r="C102" s="11"/>
      <c r="D102" s="11"/>
    </row>
    <row r="103" spans="1:4" ht="15">
      <c r="A103" s="11">
        <f t="shared" si="6"/>
        <v>49</v>
      </c>
      <c r="B103" s="11">
        <f t="shared" si="7"/>
        <v>7</v>
      </c>
      <c r="C103" s="11"/>
      <c r="D103" s="11"/>
    </row>
    <row r="104" spans="1:4" ht="15">
      <c r="A104" s="11">
        <f t="shared" si="6"/>
        <v>49.5</v>
      </c>
      <c r="B104" s="11">
        <f t="shared" si="7"/>
        <v>7.035623639735144</v>
      </c>
      <c r="C104" s="11"/>
      <c r="D104" s="11"/>
    </row>
    <row r="105" spans="1:4" ht="15">
      <c r="A105" s="11">
        <f t="shared" si="6"/>
        <v>50</v>
      </c>
      <c r="B105" s="11">
        <f t="shared" si="7"/>
        <v>7.0710678118654755</v>
      </c>
      <c r="C105" s="11"/>
      <c r="D105" s="11"/>
    </row>
    <row r="106" spans="1:4" ht="15">
      <c r="A106" s="11">
        <f t="shared" si="6"/>
        <v>50.5</v>
      </c>
      <c r="B106" s="11">
        <f t="shared" si="7"/>
        <v>7.106335201775948</v>
      </c>
      <c r="C106" s="11"/>
      <c r="D106" s="11"/>
    </row>
    <row r="107" spans="1:4" ht="15">
      <c r="A107" s="11">
        <f t="shared" si="6"/>
        <v>51</v>
      </c>
      <c r="B107" s="11">
        <f t="shared" si="7"/>
        <v>7.14142842854285</v>
      </c>
      <c r="C107" s="11"/>
      <c r="D107" s="11"/>
    </row>
    <row r="108" spans="1:4" ht="15">
      <c r="A108" s="11">
        <f t="shared" si="6"/>
        <v>51.5</v>
      </c>
      <c r="B108" s="11">
        <f t="shared" si="7"/>
        <v>7.176350047203662</v>
      </c>
      <c r="C108" s="11"/>
      <c r="D108" s="11"/>
    </row>
    <row r="109" spans="1:4" ht="15">
      <c r="A109" s="11">
        <f t="shared" si="6"/>
        <v>52</v>
      </c>
      <c r="B109" s="11">
        <f t="shared" si="7"/>
        <v>7.211102550927978</v>
      </c>
      <c r="C109" s="11"/>
      <c r="D109" s="11"/>
    </row>
    <row r="110" spans="1:4" ht="15">
      <c r="A110" s="11">
        <f t="shared" si="6"/>
        <v>52.5</v>
      </c>
      <c r="B110" s="11">
        <f t="shared" si="7"/>
        <v>7.245688373094719</v>
      </c>
      <c r="C110" s="11"/>
      <c r="D110" s="11"/>
    </row>
    <row r="111" spans="1:4" ht="15">
      <c r="A111" s="11">
        <f t="shared" si="6"/>
        <v>53</v>
      </c>
      <c r="B111" s="11">
        <f t="shared" si="7"/>
        <v>7.280109889280518</v>
      </c>
      <c r="C111" s="11"/>
      <c r="D111" s="11"/>
    </row>
    <row r="112" spans="1:4" ht="15">
      <c r="A112" s="11">
        <f t="shared" si="6"/>
        <v>53.5</v>
      </c>
      <c r="B112" s="11">
        <f t="shared" si="7"/>
        <v>7.314369419163897</v>
      </c>
      <c r="C112" s="11"/>
      <c r="D112" s="11"/>
    </row>
    <row r="113" spans="1:4" ht="15">
      <c r="A113" s="11">
        <f t="shared" si="6"/>
        <v>54</v>
      </c>
      <c r="B113" s="11">
        <f t="shared" si="7"/>
        <v>7.3484692283495345</v>
      </c>
      <c r="C113" s="11"/>
      <c r="D113" s="11"/>
    </row>
    <row r="114" spans="1:4" ht="15">
      <c r="A114" s="11">
        <f t="shared" si="6"/>
        <v>54.5</v>
      </c>
      <c r="B114" s="11">
        <f t="shared" si="7"/>
        <v>7.3824115301167</v>
      </c>
      <c r="C114" s="11"/>
      <c r="D114" s="11"/>
    </row>
    <row r="115" spans="1:4" ht="15">
      <c r="A115" s="11">
        <f t="shared" si="6"/>
        <v>55</v>
      </c>
      <c r="B115" s="11">
        <f t="shared" si="7"/>
        <v>7.416198487095663</v>
      </c>
      <c r="C115" s="11"/>
      <c r="D115" s="11"/>
    </row>
    <row r="116" spans="1:4" ht="15">
      <c r="A116" s="11">
        <f t="shared" si="6"/>
        <v>55.5</v>
      </c>
      <c r="B116" s="11">
        <f t="shared" si="7"/>
        <v>7.44983221287567</v>
      </c>
      <c r="C116" s="11"/>
      <c r="D116" s="11"/>
    </row>
    <row r="117" spans="1:4" ht="15">
      <c r="A117" s="11">
        <f t="shared" si="6"/>
        <v>56</v>
      </c>
      <c r="B117" s="11">
        <f t="shared" si="7"/>
        <v>7.483314773547883</v>
      </c>
      <c r="C117" s="11"/>
      <c r="D117" s="11"/>
    </row>
    <row r="118" spans="1:4" ht="15">
      <c r="A118" s="11">
        <f t="shared" si="6"/>
        <v>56.5</v>
      </c>
      <c r="B118" s="11">
        <f t="shared" si="7"/>
        <v>7.516648189186454</v>
      </c>
      <c r="C118" s="11"/>
      <c r="D118" s="11"/>
    </row>
    <row r="119" spans="1:4" ht="15">
      <c r="A119" s="11">
        <f t="shared" si="6"/>
        <v>57</v>
      </c>
      <c r="B119" s="11">
        <f t="shared" si="7"/>
        <v>7.54983443527075</v>
      </c>
      <c r="C119" s="11"/>
      <c r="D119" s="11"/>
    </row>
    <row r="120" spans="1:4" ht="15">
      <c r="A120" s="11">
        <f t="shared" si="6"/>
        <v>57.5</v>
      </c>
      <c r="B120" s="11">
        <f t="shared" si="7"/>
        <v>7.582875444051551</v>
      </c>
      <c r="C120" s="11"/>
      <c r="D120" s="11"/>
    </row>
    <row r="121" spans="1:4" ht="15">
      <c r="A121" s="11">
        <f t="shared" si="6"/>
        <v>58</v>
      </c>
      <c r="B121" s="11">
        <f t="shared" si="7"/>
        <v>7.615773105863909</v>
      </c>
      <c r="C121" s="11"/>
      <c r="D121" s="11"/>
    </row>
    <row r="122" spans="1:4" ht="15">
      <c r="A122" s="11">
        <f t="shared" si="6"/>
        <v>58.5</v>
      </c>
      <c r="B122" s="11">
        <f t="shared" si="7"/>
        <v>7.648529270389178</v>
      </c>
      <c r="C122" s="11"/>
      <c r="D122" s="11"/>
    </row>
    <row r="123" spans="1:4" ht="15">
      <c r="A123" s="11">
        <f t="shared" si="6"/>
        <v>59</v>
      </c>
      <c r="B123" s="11">
        <f t="shared" si="7"/>
        <v>7.681145747868608</v>
      </c>
      <c r="C123" s="11"/>
      <c r="D123" s="11"/>
    </row>
    <row r="124" spans="1:4" ht="15">
      <c r="A124" s="11">
        <f t="shared" si="6"/>
        <v>59.5</v>
      </c>
      <c r="B124" s="11">
        <f t="shared" si="7"/>
        <v>7.713624310270756</v>
      </c>
      <c r="C124" s="11"/>
      <c r="D124" s="11"/>
    </row>
    <row r="125" spans="1:4" ht="15">
      <c r="A125" s="11">
        <f t="shared" si="6"/>
        <v>60</v>
      </c>
      <c r="B125" s="11">
        <f t="shared" si="7"/>
        <v>7.745966692414834</v>
      </c>
      <c r="C125" s="11"/>
      <c r="D125" s="11"/>
    </row>
    <row r="126" spans="1:4" ht="15">
      <c r="A126" s="11">
        <f t="shared" si="6"/>
        <v>60.5</v>
      </c>
      <c r="B126" s="11">
        <f t="shared" si="7"/>
        <v>7.7781745930520225</v>
      </c>
      <c r="C126" s="11"/>
      <c r="D126" s="11"/>
    </row>
    <row r="127" spans="1:4" ht="15">
      <c r="A127" s="11">
        <f t="shared" si="6"/>
        <v>61</v>
      </c>
      <c r="B127" s="11">
        <f t="shared" si="7"/>
        <v>7.810249675906654</v>
      </c>
      <c r="C127" s="11"/>
      <c r="D127" s="11"/>
    </row>
    <row r="128" spans="1:4" ht="15">
      <c r="A128" s="11">
        <f t="shared" si="6"/>
        <v>61.5</v>
      </c>
      <c r="B128" s="11">
        <f t="shared" si="7"/>
        <v>7.842193570679061</v>
      </c>
      <c r="C128" s="11"/>
      <c r="D128" s="11"/>
    </row>
    <row r="129" spans="1:4" ht="15">
      <c r="A129" s="11">
        <f t="shared" si="6"/>
        <v>62</v>
      </c>
      <c r="B129" s="11">
        <f t="shared" si="7"/>
        <v>7.874007874011811</v>
      </c>
      <c r="C129" s="11"/>
      <c r="D129" s="11"/>
    </row>
    <row r="130" spans="1:4" ht="15">
      <c r="A130" s="11">
        <f t="shared" si="6"/>
        <v>62.5</v>
      </c>
      <c r="B130" s="11">
        <f t="shared" si="7"/>
        <v>7.905694150420948</v>
      </c>
      <c r="C130" s="11"/>
      <c r="D130" s="11"/>
    </row>
    <row r="131" spans="1:4" ht="15">
      <c r="A131" s="11">
        <f t="shared" si="6"/>
        <v>63</v>
      </c>
      <c r="B131" s="11">
        <f t="shared" si="7"/>
        <v>7.937253933193772</v>
      </c>
      <c r="C131" s="11"/>
      <c r="D131" s="11"/>
    </row>
    <row r="132" spans="1:4" ht="15">
      <c r="A132" s="11">
        <f t="shared" si="6"/>
        <v>63.5</v>
      </c>
      <c r="B132" s="11">
        <f t="shared" si="7"/>
        <v>7.968688725254614</v>
      </c>
      <c r="C132" s="11"/>
      <c r="D132" s="11"/>
    </row>
    <row r="133" spans="1:4" ht="15">
      <c r="A133" s="11">
        <f t="shared" si="6"/>
        <v>64</v>
      </c>
      <c r="B133" s="11">
        <f t="shared" si="7"/>
        <v>8</v>
      </c>
      <c r="C133" s="11"/>
      <c r="D133" s="11"/>
    </row>
    <row r="134" spans="1:4" ht="15">
      <c r="A134" s="11">
        <f aca="true" t="shared" si="8" ref="A134:A165">A133+0.5</f>
        <v>64.5</v>
      </c>
      <c r="B134" s="11">
        <f aca="true" t="shared" si="9" ref="B134:B165">SQRT(A134)</f>
        <v>8.031189202104505</v>
      </c>
      <c r="C134" s="11"/>
      <c r="D134" s="11"/>
    </row>
    <row r="135" spans="1:4" ht="15">
      <c r="A135" s="11">
        <f t="shared" si="8"/>
        <v>65</v>
      </c>
      <c r="B135" s="11">
        <f t="shared" si="9"/>
        <v>8.06225774829855</v>
      </c>
      <c r="C135" s="11"/>
      <c r="D135" s="11"/>
    </row>
    <row r="136" spans="1:4" ht="15">
      <c r="A136" s="11">
        <f t="shared" si="8"/>
        <v>65.5</v>
      </c>
      <c r="B136" s="11">
        <f t="shared" si="9"/>
        <v>8.093207028119323</v>
      </c>
      <c r="C136" s="11"/>
      <c r="D136" s="11"/>
    </row>
    <row r="137" spans="1:4" ht="15">
      <c r="A137" s="11">
        <f t="shared" si="8"/>
        <v>66</v>
      </c>
      <c r="B137" s="11">
        <f t="shared" si="9"/>
        <v>8.12403840463596</v>
      </c>
      <c r="C137" s="11"/>
      <c r="D137" s="11"/>
    </row>
    <row r="138" spans="1:4" ht="15">
      <c r="A138" s="11">
        <f t="shared" si="8"/>
        <v>66.5</v>
      </c>
      <c r="B138" s="11">
        <f t="shared" si="9"/>
        <v>8.154753215150045</v>
      </c>
      <c r="C138" s="11"/>
      <c r="D138" s="11"/>
    </row>
    <row r="139" spans="1:4" ht="15">
      <c r="A139" s="11">
        <f t="shared" si="8"/>
        <v>67</v>
      </c>
      <c r="B139" s="11">
        <f t="shared" si="9"/>
        <v>8.18535277187245</v>
      </c>
      <c r="C139" s="11"/>
      <c r="D139" s="11"/>
    </row>
    <row r="140" spans="1:4" ht="15">
      <c r="A140" s="11">
        <f t="shared" si="8"/>
        <v>67.5</v>
      </c>
      <c r="B140" s="11">
        <f t="shared" si="9"/>
        <v>8.215838362577491</v>
      </c>
      <c r="C140" s="11"/>
      <c r="D140" s="11"/>
    </row>
    <row r="141" spans="1:4" ht="15">
      <c r="A141" s="11">
        <f t="shared" si="8"/>
        <v>68</v>
      </c>
      <c r="B141" s="11">
        <f t="shared" si="9"/>
        <v>8.246211251235321</v>
      </c>
      <c r="C141" s="11"/>
      <c r="D141" s="11"/>
    </row>
    <row r="142" spans="1:4" ht="15">
      <c r="A142" s="11">
        <f t="shared" si="8"/>
        <v>68.5</v>
      </c>
      <c r="B142" s="11">
        <f t="shared" si="9"/>
        <v>8.276472678623424</v>
      </c>
      <c r="C142" s="11"/>
      <c r="D142" s="11"/>
    </row>
    <row r="143" spans="1:4" ht="15">
      <c r="A143" s="11">
        <f t="shared" si="8"/>
        <v>69</v>
      </c>
      <c r="B143" s="11">
        <f t="shared" si="9"/>
        <v>8.306623862918075</v>
      </c>
      <c r="C143" s="11"/>
      <c r="D143" s="11"/>
    </row>
    <row r="144" spans="1:4" ht="15">
      <c r="A144" s="11">
        <f t="shared" si="8"/>
        <v>69.5</v>
      </c>
      <c r="B144" s="11">
        <f t="shared" si="9"/>
        <v>8.336666000266533</v>
      </c>
      <c r="C144" s="11"/>
      <c r="D144" s="11"/>
    </row>
    <row r="145" spans="1:4" ht="15">
      <c r="A145" s="11">
        <f t="shared" si="8"/>
        <v>70</v>
      </c>
      <c r="B145" s="11">
        <f t="shared" si="9"/>
        <v>8.366600265340756</v>
      </c>
      <c r="C145" s="11"/>
      <c r="D145" s="11"/>
    </row>
    <row r="146" spans="1:4" ht="15">
      <c r="A146" s="11">
        <f t="shared" si="8"/>
        <v>70.5</v>
      </c>
      <c r="B146" s="11">
        <f t="shared" si="9"/>
        <v>8.396427811873332</v>
      </c>
      <c r="C146" s="11"/>
      <c r="D146" s="11"/>
    </row>
    <row r="147" spans="1:4" ht="15">
      <c r="A147" s="11">
        <f t="shared" si="8"/>
        <v>71</v>
      </c>
      <c r="B147" s="11">
        <f t="shared" si="9"/>
        <v>8.426149773176359</v>
      </c>
      <c r="C147" s="11"/>
      <c r="D147" s="11"/>
    </row>
    <row r="148" spans="1:4" ht="15">
      <c r="A148" s="11">
        <f t="shared" si="8"/>
        <v>71.5</v>
      </c>
      <c r="B148" s="11">
        <f t="shared" si="9"/>
        <v>8.455767262643882</v>
      </c>
      <c r="C148" s="11"/>
      <c r="D148" s="11"/>
    </row>
    <row r="149" spans="1:4" ht="15">
      <c r="A149" s="11">
        <f t="shared" si="8"/>
        <v>72</v>
      </c>
      <c r="B149" s="11">
        <f t="shared" si="9"/>
        <v>8.48528137423857</v>
      </c>
      <c r="C149" s="11"/>
      <c r="D149" s="11"/>
    </row>
    <row r="150" spans="1:4" ht="15">
      <c r="A150" s="11">
        <f t="shared" si="8"/>
        <v>72.5</v>
      </c>
      <c r="B150" s="11">
        <f t="shared" si="9"/>
        <v>8.514693182963201</v>
      </c>
      <c r="C150" s="11"/>
      <c r="D150" s="11"/>
    </row>
    <row r="151" spans="1:4" ht="15">
      <c r="A151" s="11">
        <f t="shared" si="8"/>
        <v>73</v>
      </c>
      <c r="B151" s="11">
        <f t="shared" si="9"/>
        <v>8.54400374531753</v>
      </c>
      <c r="C151" s="11"/>
      <c r="D151" s="11"/>
    </row>
    <row r="152" spans="1:4" ht="15">
      <c r="A152" s="11">
        <f t="shared" si="8"/>
        <v>73.5</v>
      </c>
      <c r="B152" s="11">
        <f t="shared" si="9"/>
        <v>8.573214099741124</v>
      </c>
      <c r="C152" s="11"/>
      <c r="D152" s="11"/>
    </row>
    <row r="153" spans="1:4" ht="15">
      <c r="A153" s="11">
        <f t="shared" si="8"/>
        <v>74</v>
      </c>
      <c r="B153" s="11">
        <f t="shared" si="9"/>
        <v>8.602325267042627</v>
      </c>
      <c r="C153" s="11"/>
      <c r="D153" s="11"/>
    </row>
    <row r="154" spans="1:4" ht="15">
      <c r="A154" s="11">
        <f t="shared" si="8"/>
        <v>74.5</v>
      </c>
      <c r="B154" s="11">
        <f t="shared" si="9"/>
        <v>8.631338250816034</v>
      </c>
      <c r="C154" s="11"/>
      <c r="D154" s="11"/>
    </row>
    <row r="155" spans="1:4" ht="15">
      <c r="A155" s="11">
        <f t="shared" si="8"/>
        <v>75</v>
      </c>
      <c r="B155" s="11">
        <f t="shared" si="9"/>
        <v>8.660254037844387</v>
      </c>
      <c r="C155" s="11"/>
      <c r="D155" s="11"/>
    </row>
    <row r="156" spans="1:4" ht="15">
      <c r="A156" s="11">
        <f t="shared" si="8"/>
        <v>75.5</v>
      </c>
      <c r="B156" s="11">
        <f t="shared" si="9"/>
        <v>8.689073598491383</v>
      </c>
      <c r="C156" s="11"/>
      <c r="D156" s="11"/>
    </row>
    <row r="157" spans="1:4" ht="15">
      <c r="A157" s="11">
        <f t="shared" si="8"/>
        <v>76</v>
      </c>
      <c r="B157" s="11">
        <f t="shared" si="9"/>
        <v>8.717797887081348</v>
      </c>
      <c r="C157" s="11"/>
      <c r="D157" s="11"/>
    </row>
    <row r="158" spans="1:4" ht="15">
      <c r="A158" s="11">
        <f t="shared" si="8"/>
        <v>76.5</v>
      </c>
      <c r="B158" s="11">
        <f t="shared" si="9"/>
        <v>8.74642784226795</v>
      </c>
      <c r="C158" s="11"/>
      <c r="D158" s="11"/>
    </row>
    <row r="159" spans="1:4" ht="15">
      <c r="A159" s="11">
        <f t="shared" si="8"/>
        <v>77</v>
      </c>
      <c r="B159" s="11">
        <f t="shared" si="9"/>
        <v>8.774964387392123</v>
      </c>
      <c r="C159" s="11"/>
      <c r="D159" s="11"/>
    </row>
    <row r="160" spans="1:4" ht="15">
      <c r="A160" s="11">
        <f t="shared" si="8"/>
        <v>77.5</v>
      </c>
      <c r="B160" s="11">
        <f t="shared" si="9"/>
        <v>8.803408430829505</v>
      </c>
      <c r="C160" s="11"/>
      <c r="D160" s="11"/>
    </row>
    <row r="161" spans="1:4" ht="15">
      <c r="A161" s="11">
        <f t="shared" si="8"/>
        <v>78</v>
      </c>
      <c r="B161" s="11">
        <f t="shared" si="9"/>
        <v>8.831760866327848</v>
      </c>
      <c r="C161" s="11"/>
      <c r="D161" s="11"/>
    </row>
    <row r="162" spans="1:4" ht="15">
      <c r="A162" s="11">
        <f t="shared" si="8"/>
        <v>78.5</v>
      </c>
      <c r="B162" s="11">
        <f t="shared" si="9"/>
        <v>8.860022573334675</v>
      </c>
      <c r="C162" s="11"/>
      <c r="D162" s="11"/>
    </row>
    <row r="163" spans="1:4" ht="15">
      <c r="A163" s="11">
        <f t="shared" si="8"/>
        <v>79</v>
      </c>
      <c r="B163" s="11">
        <f t="shared" si="9"/>
        <v>8.888194417315589</v>
      </c>
      <c r="C163" s="11"/>
      <c r="D163" s="11"/>
    </row>
    <row r="164" spans="1:4" ht="15">
      <c r="A164" s="11">
        <f t="shared" si="8"/>
        <v>79.5</v>
      </c>
      <c r="B164" s="11">
        <f t="shared" si="9"/>
        <v>8.916277250063503</v>
      </c>
      <c r="C164" s="11"/>
      <c r="D164" s="11"/>
    </row>
    <row r="165" spans="1:4" ht="15">
      <c r="A165" s="11">
        <f t="shared" si="8"/>
        <v>80</v>
      </c>
      <c r="B165" s="11">
        <f t="shared" si="9"/>
        <v>8.94427190999916</v>
      </c>
      <c r="C165" s="11"/>
      <c r="D165" s="11"/>
    </row>
    <row r="166" spans="1:4" ht="15">
      <c r="A166" s="11">
        <f aca="true" t="shared" si="10" ref="A166:A197">A165+0.5</f>
        <v>80.5</v>
      </c>
      <c r="B166" s="11">
        <f aca="true" t="shared" si="11" ref="B166:B197">SQRT(A166)</f>
        <v>8.972179222463181</v>
      </c>
      <c r="C166" s="11"/>
      <c r="D166" s="11"/>
    </row>
    <row r="167" spans="1:4" ht="15">
      <c r="A167" s="11">
        <f t="shared" si="10"/>
        <v>81</v>
      </c>
      <c r="B167" s="11">
        <f t="shared" si="11"/>
        <v>9</v>
      </c>
      <c r="C167" s="11"/>
      <c r="D167" s="11"/>
    </row>
    <row r="168" spans="1:4" ht="15">
      <c r="A168" s="11">
        <f t="shared" si="10"/>
        <v>81.5</v>
      </c>
      <c r="B168" s="11">
        <f t="shared" si="11"/>
        <v>9.027735042633894</v>
      </c>
      <c r="C168" s="11"/>
      <c r="D168" s="11"/>
    </row>
    <row r="169" spans="1:4" ht="15">
      <c r="A169" s="11">
        <f t="shared" si="10"/>
        <v>82</v>
      </c>
      <c r="B169" s="11">
        <f t="shared" si="11"/>
        <v>9.055385138137417</v>
      </c>
      <c r="C169" s="11"/>
      <c r="D169" s="11"/>
    </row>
    <row r="170" spans="1:4" ht="15">
      <c r="A170" s="11">
        <f t="shared" si="10"/>
        <v>82.5</v>
      </c>
      <c r="B170" s="11">
        <f t="shared" si="11"/>
        <v>9.082951062292475</v>
      </c>
      <c r="C170" s="11"/>
      <c r="D170" s="11"/>
    </row>
    <row r="171" spans="1:4" ht="15">
      <c r="A171" s="11">
        <f t="shared" si="10"/>
        <v>83</v>
      </c>
      <c r="B171" s="11">
        <f t="shared" si="11"/>
        <v>9.1104335791443</v>
      </c>
      <c r="C171" s="11"/>
      <c r="D171" s="11"/>
    </row>
    <row r="172" spans="1:4" ht="15">
      <c r="A172" s="11">
        <f t="shared" si="10"/>
        <v>83.5</v>
      </c>
      <c r="B172" s="11">
        <f t="shared" si="11"/>
        <v>9.137833441248533</v>
      </c>
      <c r="C172" s="11"/>
      <c r="D172" s="11"/>
    </row>
    <row r="173" spans="1:4" ht="15">
      <c r="A173" s="11">
        <f t="shared" si="10"/>
        <v>84</v>
      </c>
      <c r="B173" s="11">
        <f t="shared" si="11"/>
        <v>9.16515138991168</v>
      </c>
      <c r="C173" s="11"/>
      <c r="D173" s="11"/>
    </row>
    <row r="174" spans="1:4" ht="15">
      <c r="A174" s="11">
        <f t="shared" si="10"/>
        <v>84.5</v>
      </c>
      <c r="B174" s="11">
        <f t="shared" si="11"/>
        <v>9.192388155425117</v>
      </c>
      <c r="C174" s="11"/>
      <c r="D174" s="11"/>
    </row>
    <row r="175" spans="1:4" ht="15">
      <c r="A175" s="11">
        <f t="shared" si="10"/>
        <v>85</v>
      </c>
      <c r="B175" s="11">
        <f t="shared" si="11"/>
        <v>9.219544457292887</v>
      </c>
      <c r="C175" s="11"/>
      <c r="D175" s="11"/>
    </row>
    <row r="176" spans="1:4" ht="15">
      <c r="A176" s="11">
        <f t="shared" si="10"/>
        <v>85.5</v>
      </c>
      <c r="B176" s="11">
        <f t="shared" si="11"/>
        <v>9.246621004453464</v>
      </c>
      <c r="C176" s="11"/>
      <c r="D176" s="11"/>
    </row>
    <row r="177" spans="1:4" ht="15">
      <c r="A177" s="11">
        <f t="shared" si="10"/>
        <v>86</v>
      </c>
      <c r="B177" s="11">
        <f t="shared" si="11"/>
        <v>9.273618495495704</v>
      </c>
      <c r="C177" s="11"/>
      <c r="D177" s="11"/>
    </row>
    <row r="178" spans="1:4" ht="15">
      <c r="A178" s="11">
        <f t="shared" si="10"/>
        <v>86.5</v>
      </c>
      <c r="B178" s="11">
        <f t="shared" si="11"/>
        <v>9.300537618869138</v>
      </c>
      <c r="C178" s="11"/>
      <c r="D178" s="11"/>
    </row>
    <row r="179" spans="1:4" ht="15">
      <c r="A179" s="11">
        <f t="shared" si="10"/>
        <v>87</v>
      </c>
      <c r="B179" s="11">
        <f t="shared" si="11"/>
        <v>9.327379053088816</v>
      </c>
      <c r="C179" s="11"/>
      <c r="D179" s="11"/>
    </row>
    <row r="180" spans="1:4" ht="15">
      <c r="A180" s="11">
        <f t="shared" si="10"/>
        <v>87.5</v>
      </c>
      <c r="B180" s="11">
        <f t="shared" si="11"/>
        <v>9.354143466934854</v>
      </c>
      <c r="C180" s="11"/>
      <c r="D180" s="11"/>
    </row>
    <row r="181" spans="1:4" ht="15">
      <c r="A181" s="11">
        <f t="shared" si="10"/>
        <v>88</v>
      </c>
      <c r="B181" s="11">
        <f t="shared" si="11"/>
        <v>9.38083151964686</v>
      </c>
      <c r="C181" s="11"/>
      <c r="D181" s="11"/>
    </row>
    <row r="182" spans="1:4" ht="15">
      <c r="A182" s="11">
        <f t="shared" si="10"/>
        <v>88.5</v>
      </c>
      <c r="B182" s="11">
        <f t="shared" si="11"/>
        <v>9.40744386111339</v>
      </c>
      <c r="C182" s="11"/>
      <c r="D182" s="11"/>
    </row>
    <row r="183" spans="1:4" ht="15">
      <c r="A183" s="11">
        <f t="shared" si="10"/>
        <v>89</v>
      </c>
      <c r="B183" s="11">
        <f t="shared" si="11"/>
        <v>9.433981132056603</v>
      </c>
      <c r="C183" s="11"/>
      <c r="D183" s="11"/>
    </row>
    <row r="184" spans="1:4" ht="15">
      <c r="A184" s="11">
        <f t="shared" si="10"/>
        <v>89.5</v>
      </c>
      <c r="B184" s="11">
        <f t="shared" si="11"/>
        <v>9.460443964212251</v>
      </c>
      <c r="C184" s="11"/>
      <c r="D184" s="11"/>
    </row>
    <row r="185" spans="1:4" ht="15">
      <c r="A185" s="11">
        <f t="shared" si="10"/>
        <v>90</v>
      </c>
      <c r="B185" s="11">
        <f t="shared" si="11"/>
        <v>9.486832980505138</v>
      </c>
      <c r="C185" s="11"/>
      <c r="D185" s="11"/>
    </row>
    <row r="186" spans="1:4" ht="15">
      <c r="A186" s="11">
        <f t="shared" si="10"/>
        <v>90.5</v>
      </c>
      <c r="B186" s="11">
        <f t="shared" si="11"/>
        <v>9.513148795220223</v>
      </c>
      <c r="C186" s="11"/>
      <c r="D186" s="11"/>
    </row>
    <row r="187" spans="1:4" ht="15">
      <c r="A187" s="11">
        <f t="shared" si="10"/>
        <v>91</v>
      </c>
      <c r="B187" s="11">
        <f t="shared" si="11"/>
        <v>9.539392014169456</v>
      </c>
      <c r="C187" s="11"/>
      <c r="D187" s="11"/>
    </row>
    <row r="188" spans="1:4" ht="15">
      <c r="A188" s="11">
        <f t="shared" si="10"/>
        <v>91.5</v>
      </c>
      <c r="B188" s="11">
        <f t="shared" si="11"/>
        <v>9.565563234854496</v>
      </c>
      <c r="C188" s="11"/>
      <c r="D188" s="11"/>
    </row>
    <row r="189" spans="1:4" ht="15">
      <c r="A189" s="11">
        <f t="shared" si="10"/>
        <v>92</v>
      </c>
      <c r="B189" s="11">
        <f t="shared" si="11"/>
        <v>9.591663046625438</v>
      </c>
      <c r="C189" s="11"/>
      <c r="D189" s="11"/>
    </row>
    <row r="190" spans="1:4" ht="15">
      <c r="A190" s="11">
        <f t="shared" si="10"/>
        <v>92.5</v>
      </c>
      <c r="B190" s="11">
        <f t="shared" si="11"/>
        <v>9.617692030835672</v>
      </c>
      <c r="C190" s="11"/>
      <c r="D190" s="11"/>
    </row>
    <row r="191" spans="1:4" ht="15">
      <c r="A191" s="11">
        <f t="shared" si="10"/>
        <v>93</v>
      </c>
      <c r="B191" s="11">
        <f t="shared" si="11"/>
        <v>9.643650760992955</v>
      </c>
      <c r="C191" s="11"/>
      <c r="D191" s="11"/>
    </row>
    <row r="192" spans="1:4" ht="15">
      <c r="A192" s="11">
        <f t="shared" si="10"/>
        <v>93.5</v>
      </c>
      <c r="B192" s="11">
        <f t="shared" si="11"/>
        <v>9.669539802906858</v>
      </c>
      <c r="C192" s="11"/>
      <c r="D192" s="11"/>
    </row>
    <row r="193" spans="1:4" ht="15">
      <c r="A193" s="11">
        <f t="shared" si="10"/>
        <v>94</v>
      </c>
      <c r="B193" s="11">
        <f t="shared" si="11"/>
        <v>9.695359714832659</v>
      </c>
      <c r="C193" s="11"/>
      <c r="D193" s="11"/>
    </row>
    <row r="194" spans="1:4" ht="15">
      <c r="A194" s="11">
        <f t="shared" si="10"/>
        <v>94.5</v>
      </c>
      <c r="B194" s="11">
        <f t="shared" si="11"/>
        <v>9.72111104761179</v>
      </c>
      <c r="C194" s="11"/>
      <c r="D194" s="11"/>
    </row>
    <row r="195" spans="1:4" ht="15">
      <c r="A195" s="11">
        <f t="shared" si="10"/>
        <v>95</v>
      </c>
      <c r="B195" s="11">
        <f t="shared" si="11"/>
        <v>9.746794344808963</v>
      </c>
      <c r="C195" s="11"/>
      <c r="D195" s="11"/>
    </row>
    <row r="196" spans="1:4" ht="15">
      <c r="A196" s="11">
        <f t="shared" si="10"/>
        <v>95.5</v>
      </c>
      <c r="B196" s="11">
        <f t="shared" si="11"/>
        <v>9.772410142846033</v>
      </c>
      <c r="C196" s="11"/>
      <c r="D196" s="11"/>
    </row>
    <row r="197" spans="1:4" ht="15">
      <c r="A197" s="11">
        <f t="shared" si="10"/>
        <v>96</v>
      </c>
      <c r="B197" s="11">
        <f t="shared" si="11"/>
        <v>9.797958971132712</v>
      </c>
      <c r="C197" s="11"/>
      <c r="D197" s="11"/>
    </row>
    <row r="198" spans="1:4" ht="15">
      <c r="A198" s="11">
        <f aca="true" t="shared" si="12" ref="A198:A205">A197+0.5</f>
        <v>96.5</v>
      </c>
      <c r="B198" s="11">
        <f aca="true" t="shared" si="13" ref="B198:B205">SQRT(A198)</f>
        <v>9.82344135219425</v>
      </c>
      <c r="C198" s="11"/>
      <c r="D198" s="11"/>
    </row>
    <row r="199" spans="1:4" ht="15">
      <c r="A199" s="11">
        <f t="shared" si="12"/>
        <v>97</v>
      </c>
      <c r="B199" s="11">
        <f t="shared" si="13"/>
        <v>9.848857801796104</v>
      </c>
      <c r="C199" s="11"/>
      <c r="D199" s="11"/>
    </row>
    <row r="200" spans="1:4" ht="15">
      <c r="A200" s="11">
        <f t="shared" si="12"/>
        <v>97.5</v>
      </c>
      <c r="B200" s="11">
        <f t="shared" si="13"/>
        <v>9.874208829065749</v>
      </c>
      <c r="C200" s="11"/>
      <c r="D200" s="11"/>
    </row>
    <row r="201" spans="1:4" ht="15">
      <c r="A201" s="11">
        <f t="shared" si="12"/>
        <v>98</v>
      </c>
      <c r="B201" s="11">
        <f t="shared" si="13"/>
        <v>9.899494936611665</v>
      </c>
      <c r="C201" s="11"/>
      <c r="D201" s="11"/>
    </row>
    <row r="202" spans="1:4" ht="15">
      <c r="A202" s="11">
        <f t="shared" si="12"/>
        <v>98.5</v>
      </c>
      <c r="B202" s="11">
        <f t="shared" si="13"/>
        <v>9.924716620639604</v>
      </c>
      <c r="C202" s="11"/>
      <c r="D202" s="11"/>
    </row>
    <row r="203" spans="1:4" ht="15">
      <c r="A203" s="11">
        <f t="shared" si="12"/>
        <v>99</v>
      </c>
      <c r="B203" s="11">
        <f t="shared" si="13"/>
        <v>9.9498743710662</v>
      </c>
      <c r="C203" s="11"/>
      <c r="D203" s="11"/>
    </row>
    <row r="204" spans="1:4" ht="15">
      <c r="A204" s="11">
        <f t="shared" si="12"/>
        <v>99.5</v>
      </c>
      <c r="B204" s="11">
        <f t="shared" si="13"/>
        <v>9.974968671630002</v>
      </c>
      <c r="C204" s="11"/>
      <c r="D204" s="11"/>
    </row>
    <row r="205" spans="1:4" ht="15">
      <c r="A205" s="11">
        <f t="shared" si="12"/>
        <v>100</v>
      </c>
      <c r="B205" s="11">
        <f t="shared" si="13"/>
        <v>10</v>
      </c>
      <c r="C205" s="11"/>
      <c r="D205" s="11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admin</cp:lastModifiedBy>
  <dcterms:created xsi:type="dcterms:W3CDTF">2006-06-25T22:53:24Z</dcterms:created>
  <dcterms:modified xsi:type="dcterms:W3CDTF">2015-11-13T03:40:46Z</dcterms:modified>
  <cp:category/>
  <cp:version/>
  <cp:contentType/>
  <cp:contentStatus/>
</cp:coreProperties>
</file>